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65" activeTab="0"/>
  </bookViews>
  <sheets>
    <sheet name="DATA" sheetId="1" r:id="rId1"/>
    <sheet name="GRAPH" sheetId="2" r:id="rId2"/>
    <sheet name="GRAPH(ZOOM)" sheetId="3" r:id="rId3"/>
  </sheets>
  <definedNames>
    <definedName name="_xlnm.Print_Area" localSheetId="0">'DATA'!$A:$IV</definedName>
    <definedName name="SHEET_TITLE" localSheetId="0">"data4.raw"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<sst xmlns="http://schemas.openxmlformats.org/spreadsheetml/2006/main" count="6" uniqueCount="6">
  <si>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Press Raw</t>
  </si>
  <si>
    <t>Time (s)</t>
  </si>
  <si>
    <t>Time (raw)</t>
  </si>
  <si>
    <t>Alt (km)</t>
  </si>
  <si>
    <t>Alt (ft)</t>
  </si>
  <si>
    <t>Press Pa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</si>
</sst>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7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Border="1" applyAlignment="1" applyProtection="1">
      <alignment horizontal="center"/>
      <protection/>
    </xf>
    <xf numFmtId="170" fontId="0" fillId="0" borderId="0" xfId="15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 (ft)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25"/>
          <c:w val="0.94325"/>
          <c:h val="0.82225"/>
        </c:manualLayout>
      </c:layout>
      <c:lineChart>
        <c:grouping val="standard"/>
        <c:varyColors val="0"/>
        <c:ser>
          <c:idx val="1"/>
          <c:order val="0"/>
          <c:tx>
            <c:v>Recorded Altitude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DATA!$B$2:$B$2047</c:f>
              <c:numCache>
                <c:ptCount val="204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0.703</c:v>
                </c:pt>
                <c:pt idx="15">
                  <c:v>0.753</c:v>
                </c:pt>
                <c:pt idx="16">
                  <c:v>0.803</c:v>
                </c:pt>
                <c:pt idx="17">
                  <c:v>0.853</c:v>
                </c:pt>
                <c:pt idx="18">
                  <c:v>0.903</c:v>
                </c:pt>
                <c:pt idx="19">
                  <c:v>0.953</c:v>
                </c:pt>
                <c:pt idx="20">
                  <c:v>1.003</c:v>
                </c:pt>
                <c:pt idx="21">
                  <c:v>1.053</c:v>
                </c:pt>
                <c:pt idx="22">
                  <c:v>1.103</c:v>
                </c:pt>
                <c:pt idx="23">
                  <c:v>1.153</c:v>
                </c:pt>
                <c:pt idx="24">
                  <c:v>1.203</c:v>
                </c:pt>
                <c:pt idx="25">
                  <c:v>1.253</c:v>
                </c:pt>
                <c:pt idx="26">
                  <c:v>1.303</c:v>
                </c:pt>
                <c:pt idx="27">
                  <c:v>1.353</c:v>
                </c:pt>
                <c:pt idx="28">
                  <c:v>1.403</c:v>
                </c:pt>
                <c:pt idx="29">
                  <c:v>1.453</c:v>
                </c:pt>
                <c:pt idx="30">
                  <c:v>1.506</c:v>
                </c:pt>
                <c:pt idx="31">
                  <c:v>1.556</c:v>
                </c:pt>
                <c:pt idx="32">
                  <c:v>1.606</c:v>
                </c:pt>
                <c:pt idx="33">
                  <c:v>1.656</c:v>
                </c:pt>
                <c:pt idx="34">
                  <c:v>1.706</c:v>
                </c:pt>
                <c:pt idx="35">
                  <c:v>1.756</c:v>
                </c:pt>
                <c:pt idx="36">
                  <c:v>1.806</c:v>
                </c:pt>
                <c:pt idx="37">
                  <c:v>1.856</c:v>
                </c:pt>
                <c:pt idx="38">
                  <c:v>1.906</c:v>
                </c:pt>
                <c:pt idx="39">
                  <c:v>1.956</c:v>
                </c:pt>
                <c:pt idx="40">
                  <c:v>2.006</c:v>
                </c:pt>
                <c:pt idx="41">
                  <c:v>2.056</c:v>
                </c:pt>
                <c:pt idx="42">
                  <c:v>2.106</c:v>
                </c:pt>
                <c:pt idx="43">
                  <c:v>2.156</c:v>
                </c:pt>
                <c:pt idx="44">
                  <c:v>2.206</c:v>
                </c:pt>
                <c:pt idx="45">
                  <c:v>2.256</c:v>
                </c:pt>
                <c:pt idx="46">
                  <c:v>2.309</c:v>
                </c:pt>
                <c:pt idx="47">
                  <c:v>2.359</c:v>
                </c:pt>
                <c:pt idx="48">
                  <c:v>2.409</c:v>
                </c:pt>
                <c:pt idx="49">
                  <c:v>2.459</c:v>
                </c:pt>
                <c:pt idx="50">
                  <c:v>2.509</c:v>
                </c:pt>
                <c:pt idx="51">
                  <c:v>2.559</c:v>
                </c:pt>
                <c:pt idx="52">
                  <c:v>2.609</c:v>
                </c:pt>
                <c:pt idx="53">
                  <c:v>2.659</c:v>
                </c:pt>
                <c:pt idx="54">
                  <c:v>2.709</c:v>
                </c:pt>
                <c:pt idx="55">
                  <c:v>2.759</c:v>
                </c:pt>
                <c:pt idx="56">
                  <c:v>2.809</c:v>
                </c:pt>
                <c:pt idx="57">
                  <c:v>2.859</c:v>
                </c:pt>
                <c:pt idx="58">
                  <c:v>2.909</c:v>
                </c:pt>
                <c:pt idx="59">
                  <c:v>2.959</c:v>
                </c:pt>
                <c:pt idx="60">
                  <c:v>3.009</c:v>
                </c:pt>
                <c:pt idx="61">
                  <c:v>3.059</c:v>
                </c:pt>
                <c:pt idx="62">
                  <c:v>3.112</c:v>
                </c:pt>
                <c:pt idx="63">
                  <c:v>3.162</c:v>
                </c:pt>
                <c:pt idx="64">
                  <c:v>3.212</c:v>
                </c:pt>
                <c:pt idx="65">
                  <c:v>3.262</c:v>
                </c:pt>
                <c:pt idx="66">
                  <c:v>3.312</c:v>
                </c:pt>
                <c:pt idx="67">
                  <c:v>3.362</c:v>
                </c:pt>
                <c:pt idx="68">
                  <c:v>3.412</c:v>
                </c:pt>
                <c:pt idx="69">
                  <c:v>3.462</c:v>
                </c:pt>
                <c:pt idx="70">
                  <c:v>3.512</c:v>
                </c:pt>
                <c:pt idx="71">
                  <c:v>3.562</c:v>
                </c:pt>
                <c:pt idx="72">
                  <c:v>3.612</c:v>
                </c:pt>
                <c:pt idx="73">
                  <c:v>3.662</c:v>
                </c:pt>
                <c:pt idx="74">
                  <c:v>3.712</c:v>
                </c:pt>
                <c:pt idx="75">
                  <c:v>3.762</c:v>
                </c:pt>
                <c:pt idx="76">
                  <c:v>3.812</c:v>
                </c:pt>
                <c:pt idx="77">
                  <c:v>3.862</c:v>
                </c:pt>
                <c:pt idx="78">
                  <c:v>3.915</c:v>
                </c:pt>
                <c:pt idx="79">
                  <c:v>3.965</c:v>
                </c:pt>
                <c:pt idx="80">
                  <c:v>4.015</c:v>
                </c:pt>
                <c:pt idx="81">
                  <c:v>4.065</c:v>
                </c:pt>
                <c:pt idx="82">
                  <c:v>4.115</c:v>
                </c:pt>
                <c:pt idx="83">
                  <c:v>4.165</c:v>
                </c:pt>
                <c:pt idx="84">
                  <c:v>4.215</c:v>
                </c:pt>
                <c:pt idx="85">
                  <c:v>4.265</c:v>
                </c:pt>
                <c:pt idx="86">
                  <c:v>4.315</c:v>
                </c:pt>
                <c:pt idx="87">
                  <c:v>4.365</c:v>
                </c:pt>
                <c:pt idx="88">
                  <c:v>4.415</c:v>
                </c:pt>
                <c:pt idx="89">
                  <c:v>4.465</c:v>
                </c:pt>
                <c:pt idx="90">
                  <c:v>4.515</c:v>
                </c:pt>
                <c:pt idx="91">
                  <c:v>4.565</c:v>
                </c:pt>
                <c:pt idx="92">
                  <c:v>4.615</c:v>
                </c:pt>
                <c:pt idx="93">
                  <c:v>4.665</c:v>
                </c:pt>
                <c:pt idx="94">
                  <c:v>4.718</c:v>
                </c:pt>
                <c:pt idx="95">
                  <c:v>4.768</c:v>
                </c:pt>
                <c:pt idx="96">
                  <c:v>4.818</c:v>
                </c:pt>
                <c:pt idx="97">
                  <c:v>4.868</c:v>
                </c:pt>
                <c:pt idx="98">
                  <c:v>4.918</c:v>
                </c:pt>
                <c:pt idx="99">
                  <c:v>4.968</c:v>
                </c:pt>
                <c:pt idx="100">
                  <c:v>5.018</c:v>
                </c:pt>
                <c:pt idx="101">
                  <c:v>5.068</c:v>
                </c:pt>
                <c:pt idx="102">
                  <c:v>5.118</c:v>
                </c:pt>
                <c:pt idx="103">
                  <c:v>5.168</c:v>
                </c:pt>
                <c:pt idx="104">
                  <c:v>5.218</c:v>
                </c:pt>
                <c:pt idx="105">
                  <c:v>5.268</c:v>
                </c:pt>
                <c:pt idx="106">
                  <c:v>5.318</c:v>
                </c:pt>
                <c:pt idx="107">
                  <c:v>5.368</c:v>
                </c:pt>
                <c:pt idx="108">
                  <c:v>5.418</c:v>
                </c:pt>
                <c:pt idx="109">
                  <c:v>5.468</c:v>
                </c:pt>
                <c:pt idx="110">
                  <c:v>5.521</c:v>
                </c:pt>
                <c:pt idx="111">
                  <c:v>5.571</c:v>
                </c:pt>
                <c:pt idx="112">
                  <c:v>5.621</c:v>
                </c:pt>
                <c:pt idx="113">
                  <c:v>5.671</c:v>
                </c:pt>
                <c:pt idx="114">
                  <c:v>5.721</c:v>
                </c:pt>
                <c:pt idx="115">
                  <c:v>5.771</c:v>
                </c:pt>
                <c:pt idx="116">
                  <c:v>5.821</c:v>
                </c:pt>
                <c:pt idx="117">
                  <c:v>5.871</c:v>
                </c:pt>
                <c:pt idx="118">
                  <c:v>5.921</c:v>
                </c:pt>
                <c:pt idx="119">
                  <c:v>5.971</c:v>
                </c:pt>
                <c:pt idx="120">
                  <c:v>6.021</c:v>
                </c:pt>
                <c:pt idx="121">
                  <c:v>6.071</c:v>
                </c:pt>
                <c:pt idx="122">
                  <c:v>6.121</c:v>
                </c:pt>
                <c:pt idx="123">
                  <c:v>6.171</c:v>
                </c:pt>
                <c:pt idx="124">
                  <c:v>6.221</c:v>
                </c:pt>
                <c:pt idx="125">
                  <c:v>6.271</c:v>
                </c:pt>
                <c:pt idx="126">
                  <c:v>6.324</c:v>
                </c:pt>
                <c:pt idx="127">
                  <c:v>6.374</c:v>
                </c:pt>
                <c:pt idx="128">
                  <c:v>6.424</c:v>
                </c:pt>
                <c:pt idx="129">
                  <c:v>6.474</c:v>
                </c:pt>
                <c:pt idx="130">
                  <c:v>6.524</c:v>
                </c:pt>
                <c:pt idx="131">
                  <c:v>6.574</c:v>
                </c:pt>
                <c:pt idx="132">
                  <c:v>6.624</c:v>
                </c:pt>
                <c:pt idx="133">
                  <c:v>6.674</c:v>
                </c:pt>
                <c:pt idx="134">
                  <c:v>6.724</c:v>
                </c:pt>
                <c:pt idx="135">
                  <c:v>6.774</c:v>
                </c:pt>
                <c:pt idx="136">
                  <c:v>6.824</c:v>
                </c:pt>
                <c:pt idx="137">
                  <c:v>6.874</c:v>
                </c:pt>
                <c:pt idx="138">
                  <c:v>6.924</c:v>
                </c:pt>
                <c:pt idx="139">
                  <c:v>6.974</c:v>
                </c:pt>
                <c:pt idx="140">
                  <c:v>7.024</c:v>
                </c:pt>
                <c:pt idx="141">
                  <c:v>7.074</c:v>
                </c:pt>
                <c:pt idx="142">
                  <c:v>7.127</c:v>
                </c:pt>
                <c:pt idx="143">
                  <c:v>7.177</c:v>
                </c:pt>
                <c:pt idx="144">
                  <c:v>7.227</c:v>
                </c:pt>
                <c:pt idx="145">
                  <c:v>7.277</c:v>
                </c:pt>
                <c:pt idx="146">
                  <c:v>7.327</c:v>
                </c:pt>
                <c:pt idx="147">
                  <c:v>7.377</c:v>
                </c:pt>
                <c:pt idx="148">
                  <c:v>7.427</c:v>
                </c:pt>
                <c:pt idx="149">
                  <c:v>7.477</c:v>
                </c:pt>
                <c:pt idx="150">
                  <c:v>7.527</c:v>
                </c:pt>
                <c:pt idx="151">
                  <c:v>7.577</c:v>
                </c:pt>
                <c:pt idx="152">
                  <c:v>7.627</c:v>
                </c:pt>
                <c:pt idx="153">
                  <c:v>7.677</c:v>
                </c:pt>
                <c:pt idx="154">
                  <c:v>7.727</c:v>
                </c:pt>
                <c:pt idx="155">
                  <c:v>7.777</c:v>
                </c:pt>
                <c:pt idx="156">
                  <c:v>7.827</c:v>
                </c:pt>
                <c:pt idx="157">
                  <c:v>7.877</c:v>
                </c:pt>
                <c:pt idx="158">
                  <c:v>7.93</c:v>
                </c:pt>
                <c:pt idx="159">
                  <c:v>7.98</c:v>
                </c:pt>
                <c:pt idx="160">
                  <c:v>8.03</c:v>
                </c:pt>
                <c:pt idx="161">
                  <c:v>8.08</c:v>
                </c:pt>
                <c:pt idx="162">
                  <c:v>8.13</c:v>
                </c:pt>
                <c:pt idx="163">
                  <c:v>8.18</c:v>
                </c:pt>
                <c:pt idx="164">
                  <c:v>8.23</c:v>
                </c:pt>
                <c:pt idx="165">
                  <c:v>8.28</c:v>
                </c:pt>
                <c:pt idx="166">
                  <c:v>8.33</c:v>
                </c:pt>
                <c:pt idx="167">
                  <c:v>8.38</c:v>
                </c:pt>
                <c:pt idx="168">
                  <c:v>8.43</c:v>
                </c:pt>
                <c:pt idx="169">
                  <c:v>8.48</c:v>
                </c:pt>
                <c:pt idx="170">
                  <c:v>8.53</c:v>
                </c:pt>
                <c:pt idx="171">
                  <c:v>8.58</c:v>
                </c:pt>
                <c:pt idx="172">
                  <c:v>8.63</c:v>
                </c:pt>
                <c:pt idx="173">
                  <c:v>8.68</c:v>
                </c:pt>
                <c:pt idx="174">
                  <c:v>8.733</c:v>
                </c:pt>
                <c:pt idx="175">
                  <c:v>8.783</c:v>
                </c:pt>
                <c:pt idx="176">
                  <c:v>8.833</c:v>
                </c:pt>
                <c:pt idx="177">
                  <c:v>8.883</c:v>
                </c:pt>
                <c:pt idx="178">
                  <c:v>8.933</c:v>
                </c:pt>
                <c:pt idx="179">
                  <c:v>8.983</c:v>
                </c:pt>
                <c:pt idx="180">
                  <c:v>9.033</c:v>
                </c:pt>
                <c:pt idx="181">
                  <c:v>9.083</c:v>
                </c:pt>
                <c:pt idx="182">
                  <c:v>9.133</c:v>
                </c:pt>
                <c:pt idx="183">
                  <c:v>9.183</c:v>
                </c:pt>
                <c:pt idx="184">
                  <c:v>9.233</c:v>
                </c:pt>
                <c:pt idx="185">
                  <c:v>9.283</c:v>
                </c:pt>
                <c:pt idx="186">
                  <c:v>9.333</c:v>
                </c:pt>
                <c:pt idx="187">
                  <c:v>9.383</c:v>
                </c:pt>
                <c:pt idx="188">
                  <c:v>9.433</c:v>
                </c:pt>
                <c:pt idx="189">
                  <c:v>9.483</c:v>
                </c:pt>
                <c:pt idx="190">
                  <c:v>9.536</c:v>
                </c:pt>
                <c:pt idx="191">
                  <c:v>9.586</c:v>
                </c:pt>
                <c:pt idx="192">
                  <c:v>9.636</c:v>
                </c:pt>
                <c:pt idx="193">
                  <c:v>9.686</c:v>
                </c:pt>
                <c:pt idx="194">
                  <c:v>9.736</c:v>
                </c:pt>
                <c:pt idx="195">
                  <c:v>9.786</c:v>
                </c:pt>
                <c:pt idx="196">
                  <c:v>9.836</c:v>
                </c:pt>
                <c:pt idx="197">
                  <c:v>9.886</c:v>
                </c:pt>
                <c:pt idx="198">
                  <c:v>9.936</c:v>
                </c:pt>
                <c:pt idx="199">
                  <c:v>9.986</c:v>
                </c:pt>
                <c:pt idx="200">
                  <c:v>10.036</c:v>
                </c:pt>
                <c:pt idx="201">
                  <c:v>10.086</c:v>
                </c:pt>
                <c:pt idx="202">
                  <c:v>10.136</c:v>
                </c:pt>
                <c:pt idx="203">
                  <c:v>10.186</c:v>
                </c:pt>
                <c:pt idx="204">
                  <c:v>10.236</c:v>
                </c:pt>
                <c:pt idx="205">
                  <c:v>10.286</c:v>
                </c:pt>
                <c:pt idx="206">
                  <c:v>10.339</c:v>
                </c:pt>
                <c:pt idx="207">
                  <c:v>10.389</c:v>
                </c:pt>
                <c:pt idx="208">
                  <c:v>10.439</c:v>
                </c:pt>
                <c:pt idx="209">
                  <c:v>10.489</c:v>
                </c:pt>
                <c:pt idx="210">
                  <c:v>10.539</c:v>
                </c:pt>
                <c:pt idx="211">
                  <c:v>10.589</c:v>
                </c:pt>
                <c:pt idx="212">
                  <c:v>10.639</c:v>
                </c:pt>
                <c:pt idx="213">
                  <c:v>10.689</c:v>
                </c:pt>
                <c:pt idx="214">
                  <c:v>10.739</c:v>
                </c:pt>
                <c:pt idx="215">
                  <c:v>10.789</c:v>
                </c:pt>
                <c:pt idx="216">
                  <c:v>10.839</c:v>
                </c:pt>
                <c:pt idx="217">
                  <c:v>10.889</c:v>
                </c:pt>
                <c:pt idx="218">
                  <c:v>10.939</c:v>
                </c:pt>
                <c:pt idx="219">
                  <c:v>10.989</c:v>
                </c:pt>
                <c:pt idx="220">
                  <c:v>11.039</c:v>
                </c:pt>
                <c:pt idx="221">
                  <c:v>11.089</c:v>
                </c:pt>
                <c:pt idx="222">
                  <c:v>11.142</c:v>
                </c:pt>
                <c:pt idx="223">
                  <c:v>11.192</c:v>
                </c:pt>
                <c:pt idx="224">
                  <c:v>11.242</c:v>
                </c:pt>
                <c:pt idx="225">
                  <c:v>11.292</c:v>
                </c:pt>
                <c:pt idx="226">
                  <c:v>11.342</c:v>
                </c:pt>
                <c:pt idx="227">
                  <c:v>11.392</c:v>
                </c:pt>
                <c:pt idx="228">
                  <c:v>11.442</c:v>
                </c:pt>
                <c:pt idx="229">
                  <c:v>11.492</c:v>
                </c:pt>
                <c:pt idx="230">
                  <c:v>11.542</c:v>
                </c:pt>
                <c:pt idx="231">
                  <c:v>11.592</c:v>
                </c:pt>
                <c:pt idx="232">
                  <c:v>11.642</c:v>
                </c:pt>
                <c:pt idx="233">
                  <c:v>11.692</c:v>
                </c:pt>
                <c:pt idx="234">
                  <c:v>11.742</c:v>
                </c:pt>
                <c:pt idx="235">
                  <c:v>11.792</c:v>
                </c:pt>
                <c:pt idx="236">
                  <c:v>11.842</c:v>
                </c:pt>
                <c:pt idx="237">
                  <c:v>11.892</c:v>
                </c:pt>
                <c:pt idx="238">
                  <c:v>11.945</c:v>
                </c:pt>
                <c:pt idx="239">
                  <c:v>11.995</c:v>
                </c:pt>
                <c:pt idx="240">
                  <c:v>12.045</c:v>
                </c:pt>
                <c:pt idx="241">
                  <c:v>12.095</c:v>
                </c:pt>
                <c:pt idx="242">
                  <c:v>12.145</c:v>
                </c:pt>
                <c:pt idx="243">
                  <c:v>12.195</c:v>
                </c:pt>
                <c:pt idx="244">
                  <c:v>12.245</c:v>
                </c:pt>
                <c:pt idx="245">
                  <c:v>12.295</c:v>
                </c:pt>
                <c:pt idx="246">
                  <c:v>12.345</c:v>
                </c:pt>
                <c:pt idx="247">
                  <c:v>12.395</c:v>
                </c:pt>
                <c:pt idx="248">
                  <c:v>12.445</c:v>
                </c:pt>
                <c:pt idx="249">
                  <c:v>12.495</c:v>
                </c:pt>
                <c:pt idx="250">
                  <c:v>12.545</c:v>
                </c:pt>
                <c:pt idx="251">
                  <c:v>12.595</c:v>
                </c:pt>
                <c:pt idx="252">
                  <c:v>12.645</c:v>
                </c:pt>
                <c:pt idx="253">
                  <c:v>12.695</c:v>
                </c:pt>
                <c:pt idx="254">
                  <c:v>12.748</c:v>
                </c:pt>
                <c:pt idx="255">
                  <c:v>12.798</c:v>
                </c:pt>
                <c:pt idx="256">
                  <c:v>12.848</c:v>
                </c:pt>
                <c:pt idx="257">
                  <c:v>12.898</c:v>
                </c:pt>
                <c:pt idx="258">
                  <c:v>12.948</c:v>
                </c:pt>
                <c:pt idx="259">
                  <c:v>12.998</c:v>
                </c:pt>
                <c:pt idx="260">
                  <c:v>13.048</c:v>
                </c:pt>
                <c:pt idx="261">
                  <c:v>13.098</c:v>
                </c:pt>
                <c:pt idx="262">
                  <c:v>13.148</c:v>
                </c:pt>
                <c:pt idx="263">
                  <c:v>13.198</c:v>
                </c:pt>
                <c:pt idx="264">
                  <c:v>13.248</c:v>
                </c:pt>
                <c:pt idx="265">
                  <c:v>13.298</c:v>
                </c:pt>
                <c:pt idx="266">
                  <c:v>13.348</c:v>
                </c:pt>
                <c:pt idx="267">
                  <c:v>13.398</c:v>
                </c:pt>
                <c:pt idx="268">
                  <c:v>13.448</c:v>
                </c:pt>
                <c:pt idx="269">
                  <c:v>13.498</c:v>
                </c:pt>
                <c:pt idx="270">
                  <c:v>13.551</c:v>
                </c:pt>
                <c:pt idx="271">
                  <c:v>13.601</c:v>
                </c:pt>
                <c:pt idx="272">
                  <c:v>13.651</c:v>
                </c:pt>
                <c:pt idx="273">
                  <c:v>13.701</c:v>
                </c:pt>
                <c:pt idx="274">
                  <c:v>13.751</c:v>
                </c:pt>
                <c:pt idx="275">
                  <c:v>13.801</c:v>
                </c:pt>
                <c:pt idx="276">
                  <c:v>13.851</c:v>
                </c:pt>
                <c:pt idx="277">
                  <c:v>13.901</c:v>
                </c:pt>
                <c:pt idx="278">
                  <c:v>13.951</c:v>
                </c:pt>
                <c:pt idx="279">
                  <c:v>14.001</c:v>
                </c:pt>
                <c:pt idx="280">
                  <c:v>14.051</c:v>
                </c:pt>
                <c:pt idx="281">
                  <c:v>14.101</c:v>
                </c:pt>
                <c:pt idx="282">
                  <c:v>14.151</c:v>
                </c:pt>
                <c:pt idx="283">
                  <c:v>14.201</c:v>
                </c:pt>
                <c:pt idx="284">
                  <c:v>14.251</c:v>
                </c:pt>
                <c:pt idx="285">
                  <c:v>14.301</c:v>
                </c:pt>
                <c:pt idx="286">
                  <c:v>14.354</c:v>
                </c:pt>
                <c:pt idx="287">
                  <c:v>14.404</c:v>
                </c:pt>
                <c:pt idx="288">
                  <c:v>14.454</c:v>
                </c:pt>
                <c:pt idx="289">
                  <c:v>14.504</c:v>
                </c:pt>
                <c:pt idx="290">
                  <c:v>14.554</c:v>
                </c:pt>
                <c:pt idx="291">
                  <c:v>14.604</c:v>
                </c:pt>
                <c:pt idx="292">
                  <c:v>14.654</c:v>
                </c:pt>
                <c:pt idx="293">
                  <c:v>14.704</c:v>
                </c:pt>
                <c:pt idx="294">
                  <c:v>14.754</c:v>
                </c:pt>
                <c:pt idx="295">
                  <c:v>14.804</c:v>
                </c:pt>
                <c:pt idx="296">
                  <c:v>14.854</c:v>
                </c:pt>
                <c:pt idx="297">
                  <c:v>14.904</c:v>
                </c:pt>
                <c:pt idx="298">
                  <c:v>14.954</c:v>
                </c:pt>
                <c:pt idx="299">
                  <c:v>15.004</c:v>
                </c:pt>
                <c:pt idx="300">
                  <c:v>15.054</c:v>
                </c:pt>
                <c:pt idx="301">
                  <c:v>15.104</c:v>
                </c:pt>
                <c:pt idx="302">
                  <c:v>15.157</c:v>
                </c:pt>
                <c:pt idx="303">
                  <c:v>15.207</c:v>
                </c:pt>
                <c:pt idx="304">
                  <c:v>15.257</c:v>
                </c:pt>
                <c:pt idx="305">
                  <c:v>15.307</c:v>
                </c:pt>
                <c:pt idx="306">
                  <c:v>15.357</c:v>
                </c:pt>
                <c:pt idx="307">
                  <c:v>15.407</c:v>
                </c:pt>
                <c:pt idx="308">
                  <c:v>15.457</c:v>
                </c:pt>
                <c:pt idx="309">
                  <c:v>15.507</c:v>
                </c:pt>
                <c:pt idx="310">
                  <c:v>15.557</c:v>
                </c:pt>
                <c:pt idx="311">
                  <c:v>15.607</c:v>
                </c:pt>
                <c:pt idx="312">
                  <c:v>15.657</c:v>
                </c:pt>
                <c:pt idx="313">
                  <c:v>15.707</c:v>
                </c:pt>
                <c:pt idx="314">
                  <c:v>15.757</c:v>
                </c:pt>
                <c:pt idx="315">
                  <c:v>15.807</c:v>
                </c:pt>
                <c:pt idx="316">
                  <c:v>15.857</c:v>
                </c:pt>
                <c:pt idx="317">
                  <c:v>15.907</c:v>
                </c:pt>
                <c:pt idx="318">
                  <c:v>15.96</c:v>
                </c:pt>
                <c:pt idx="319">
                  <c:v>16.01</c:v>
                </c:pt>
                <c:pt idx="320">
                  <c:v>16.06</c:v>
                </c:pt>
                <c:pt idx="321">
                  <c:v>16.11</c:v>
                </c:pt>
                <c:pt idx="322">
                  <c:v>16.16</c:v>
                </c:pt>
                <c:pt idx="323">
                  <c:v>16.21</c:v>
                </c:pt>
                <c:pt idx="324">
                  <c:v>16.26</c:v>
                </c:pt>
                <c:pt idx="325">
                  <c:v>16.31</c:v>
                </c:pt>
                <c:pt idx="326">
                  <c:v>16.36</c:v>
                </c:pt>
                <c:pt idx="327">
                  <c:v>16.41</c:v>
                </c:pt>
                <c:pt idx="328">
                  <c:v>16.46</c:v>
                </c:pt>
                <c:pt idx="329">
                  <c:v>16.51</c:v>
                </c:pt>
                <c:pt idx="330">
                  <c:v>16.56</c:v>
                </c:pt>
                <c:pt idx="331">
                  <c:v>16.61</c:v>
                </c:pt>
                <c:pt idx="332">
                  <c:v>16.66</c:v>
                </c:pt>
                <c:pt idx="333">
                  <c:v>16.71</c:v>
                </c:pt>
                <c:pt idx="334">
                  <c:v>16.763</c:v>
                </c:pt>
                <c:pt idx="335">
                  <c:v>16.813</c:v>
                </c:pt>
                <c:pt idx="336">
                  <c:v>16.863</c:v>
                </c:pt>
                <c:pt idx="337">
                  <c:v>16.913</c:v>
                </c:pt>
                <c:pt idx="338">
                  <c:v>16.963</c:v>
                </c:pt>
                <c:pt idx="339">
                  <c:v>17.013</c:v>
                </c:pt>
                <c:pt idx="340">
                  <c:v>17.063</c:v>
                </c:pt>
                <c:pt idx="341">
                  <c:v>17.113</c:v>
                </c:pt>
                <c:pt idx="342">
                  <c:v>17.163</c:v>
                </c:pt>
                <c:pt idx="343">
                  <c:v>17.213</c:v>
                </c:pt>
                <c:pt idx="344">
                  <c:v>17.263</c:v>
                </c:pt>
                <c:pt idx="345">
                  <c:v>17.313</c:v>
                </c:pt>
                <c:pt idx="346">
                  <c:v>17.363</c:v>
                </c:pt>
                <c:pt idx="347">
                  <c:v>17.413</c:v>
                </c:pt>
                <c:pt idx="348">
                  <c:v>17.463</c:v>
                </c:pt>
                <c:pt idx="349">
                  <c:v>17.513</c:v>
                </c:pt>
                <c:pt idx="350">
                  <c:v>17.566</c:v>
                </c:pt>
                <c:pt idx="351">
                  <c:v>17.616</c:v>
                </c:pt>
                <c:pt idx="352">
                  <c:v>17.666</c:v>
                </c:pt>
                <c:pt idx="353">
                  <c:v>17.716</c:v>
                </c:pt>
                <c:pt idx="354">
                  <c:v>17.766</c:v>
                </c:pt>
                <c:pt idx="355">
                  <c:v>17.816</c:v>
                </c:pt>
                <c:pt idx="356">
                  <c:v>17.866</c:v>
                </c:pt>
                <c:pt idx="357">
                  <c:v>17.916</c:v>
                </c:pt>
                <c:pt idx="358">
                  <c:v>17.966</c:v>
                </c:pt>
                <c:pt idx="359">
                  <c:v>18.016</c:v>
                </c:pt>
                <c:pt idx="360">
                  <c:v>18.066</c:v>
                </c:pt>
                <c:pt idx="361">
                  <c:v>18.116</c:v>
                </c:pt>
                <c:pt idx="362">
                  <c:v>18.166</c:v>
                </c:pt>
                <c:pt idx="363">
                  <c:v>18.216</c:v>
                </c:pt>
                <c:pt idx="364">
                  <c:v>18.266</c:v>
                </c:pt>
                <c:pt idx="365">
                  <c:v>18.316</c:v>
                </c:pt>
                <c:pt idx="366">
                  <c:v>18.369</c:v>
                </c:pt>
                <c:pt idx="367">
                  <c:v>18.419</c:v>
                </c:pt>
                <c:pt idx="368">
                  <c:v>18.469</c:v>
                </c:pt>
                <c:pt idx="369">
                  <c:v>18.519</c:v>
                </c:pt>
                <c:pt idx="370">
                  <c:v>18.569</c:v>
                </c:pt>
                <c:pt idx="371">
                  <c:v>18.619</c:v>
                </c:pt>
                <c:pt idx="372">
                  <c:v>18.669</c:v>
                </c:pt>
                <c:pt idx="373">
                  <c:v>18.719</c:v>
                </c:pt>
                <c:pt idx="374">
                  <c:v>18.769</c:v>
                </c:pt>
                <c:pt idx="375">
                  <c:v>18.819</c:v>
                </c:pt>
                <c:pt idx="376">
                  <c:v>18.869</c:v>
                </c:pt>
                <c:pt idx="377">
                  <c:v>18.919</c:v>
                </c:pt>
                <c:pt idx="378">
                  <c:v>18.969</c:v>
                </c:pt>
                <c:pt idx="379">
                  <c:v>19.019</c:v>
                </c:pt>
                <c:pt idx="380">
                  <c:v>19.069</c:v>
                </c:pt>
                <c:pt idx="381">
                  <c:v>19.119</c:v>
                </c:pt>
                <c:pt idx="382">
                  <c:v>19.172</c:v>
                </c:pt>
                <c:pt idx="383">
                  <c:v>19.222</c:v>
                </c:pt>
                <c:pt idx="384">
                  <c:v>19.272</c:v>
                </c:pt>
                <c:pt idx="385">
                  <c:v>19.322</c:v>
                </c:pt>
                <c:pt idx="386">
                  <c:v>19.372</c:v>
                </c:pt>
                <c:pt idx="387">
                  <c:v>19.422</c:v>
                </c:pt>
                <c:pt idx="388">
                  <c:v>19.472</c:v>
                </c:pt>
                <c:pt idx="389">
                  <c:v>19.522</c:v>
                </c:pt>
                <c:pt idx="390">
                  <c:v>19.572</c:v>
                </c:pt>
                <c:pt idx="391">
                  <c:v>19.622</c:v>
                </c:pt>
                <c:pt idx="392">
                  <c:v>19.672</c:v>
                </c:pt>
                <c:pt idx="393">
                  <c:v>19.722</c:v>
                </c:pt>
                <c:pt idx="394">
                  <c:v>19.772</c:v>
                </c:pt>
                <c:pt idx="395">
                  <c:v>19.822</c:v>
                </c:pt>
                <c:pt idx="396">
                  <c:v>19.872</c:v>
                </c:pt>
                <c:pt idx="397">
                  <c:v>19.922</c:v>
                </c:pt>
                <c:pt idx="398">
                  <c:v>19.975</c:v>
                </c:pt>
                <c:pt idx="399">
                  <c:v>20.025</c:v>
                </c:pt>
                <c:pt idx="400">
                  <c:v>20.075</c:v>
                </c:pt>
                <c:pt idx="401">
                  <c:v>20.125</c:v>
                </c:pt>
                <c:pt idx="402">
                  <c:v>20.175</c:v>
                </c:pt>
                <c:pt idx="403">
                  <c:v>20.225</c:v>
                </c:pt>
                <c:pt idx="404">
                  <c:v>20.275</c:v>
                </c:pt>
                <c:pt idx="405">
                  <c:v>20.325</c:v>
                </c:pt>
                <c:pt idx="406">
                  <c:v>20.375</c:v>
                </c:pt>
                <c:pt idx="407">
                  <c:v>20.425</c:v>
                </c:pt>
                <c:pt idx="408">
                  <c:v>20.475</c:v>
                </c:pt>
                <c:pt idx="409">
                  <c:v>20.525</c:v>
                </c:pt>
                <c:pt idx="410">
                  <c:v>20.575</c:v>
                </c:pt>
                <c:pt idx="411">
                  <c:v>20.625</c:v>
                </c:pt>
                <c:pt idx="412">
                  <c:v>20.675</c:v>
                </c:pt>
                <c:pt idx="413">
                  <c:v>20.725</c:v>
                </c:pt>
                <c:pt idx="414">
                  <c:v>20.778</c:v>
                </c:pt>
                <c:pt idx="415">
                  <c:v>20.828</c:v>
                </c:pt>
                <c:pt idx="416">
                  <c:v>20.878</c:v>
                </c:pt>
                <c:pt idx="417">
                  <c:v>20.928</c:v>
                </c:pt>
                <c:pt idx="418">
                  <c:v>20.978</c:v>
                </c:pt>
                <c:pt idx="419">
                  <c:v>21.028</c:v>
                </c:pt>
                <c:pt idx="420">
                  <c:v>21.078</c:v>
                </c:pt>
                <c:pt idx="421">
                  <c:v>21.128</c:v>
                </c:pt>
                <c:pt idx="422">
                  <c:v>21.178</c:v>
                </c:pt>
                <c:pt idx="423">
                  <c:v>21.228</c:v>
                </c:pt>
                <c:pt idx="424">
                  <c:v>21.278</c:v>
                </c:pt>
                <c:pt idx="425">
                  <c:v>21.328</c:v>
                </c:pt>
                <c:pt idx="426">
                  <c:v>21.378</c:v>
                </c:pt>
                <c:pt idx="427">
                  <c:v>21.428</c:v>
                </c:pt>
                <c:pt idx="428">
                  <c:v>21.478</c:v>
                </c:pt>
                <c:pt idx="429">
                  <c:v>21.528</c:v>
                </c:pt>
                <c:pt idx="430">
                  <c:v>21.581</c:v>
                </c:pt>
                <c:pt idx="431">
                  <c:v>21.631</c:v>
                </c:pt>
                <c:pt idx="432">
                  <c:v>21.681</c:v>
                </c:pt>
                <c:pt idx="433">
                  <c:v>21.731</c:v>
                </c:pt>
                <c:pt idx="434">
                  <c:v>21.781</c:v>
                </c:pt>
                <c:pt idx="435">
                  <c:v>21.831</c:v>
                </c:pt>
                <c:pt idx="436">
                  <c:v>21.881</c:v>
                </c:pt>
                <c:pt idx="437">
                  <c:v>21.931</c:v>
                </c:pt>
                <c:pt idx="438">
                  <c:v>21.981</c:v>
                </c:pt>
                <c:pt idx="439">
                  <c:v>22.031</c:v>
                </c:pt>
                <c:pt idx="440">
                  <c:v>22.081</c:v>
                </c:pt>
                <c:pt idx="441">
                  <c:v>22.131</c:v>
                </c:pt>
                <c:pt idx="442">
                  <c:v>22.181</c:v>
                </c:pt>
                <c:pt idx="443">
                  <c:v>22.231</c:v>
                </c:pt>
                <c:pt idx="444">
                  <c:v>22.281</c:v>
                </c:pt>
                <c:pt idx="445">
                  <c:v>22.331</c:v>
                </c:pt>
                <c:pt idx="446">
                  <c:v>22.384</c:v>
                </c:pt>
                <c:pt idx="447">
                  <c:v>22.434</c:v>
                </c:pt>
                <c:pt idx="448">
                  <c:v>22.484</c:v>
                </c:pt>
                <c:pt idx="449">
                  <c:v>22.534</c:v>
                </c:pt>
                <c:pt idx="450">
                  <c:v>22.584</c:v>
                </c:pt>
                <c:pt idx="451">
                  <c:v>22.634</c:v>
                </c:pt>
                <c:pt idx="452">
                  <c:v>22.684</c:v>
                </c:pt>
                <c:pt idx="453">
                  <c:v>22.734</c:v>
                </c:pt>
                <c:pt idx="454">
                  <c:v>22.784</c:v>
                </c:pt>
                <c:pt idx="455">
                  <c:v>22.834</c:v>
                </c:pt>
                <c:pt idx="456">
                  <c:v>22.884</c:v>
                </c:pt>
                <c:pt idx="457">
                  <c:v>22.934</c:v>
                </c:pt>
                <c:pt idx="458">
                  <c:v>22.984</c:v>
                </c:pt>
                <c:pt idx="459">
                  <c:v>23.034</c:v>
                </c:pt>
                <c:pt idx="460">
                  <c:v>23.084</c:v>
                </c:pt>
                <c:pt idx="461">
                  <c:v>23.134</c:v>
                </c:pt>
                <c:pt idx="462">
                  <c:v>23.187</c:v>
                </c:pt>
                <c:pt idx="463">
                  <c:v>23.237</c:v>
                </c:pt>
                <c:pt idx="464">
                  <c:v>23.287</c:v>
                </c:pt>
                <c:pt idx="465">
                  <c:v>23.337</c:v>
                </c:pt>
                <c:pt idx="466">
                  <c:v>23.387</c:v>
                </c:pt>
                <c:pt idx="467">
                  <c:v>23.437</c:v>
                </c:pt>
                <c:pt idx="468">
                  <c:v>23.487</c:v>
                </c:pt>
                <c:pt idx="469">
                  <c:v>23.537</c:v>
                </c:pt>
                <c:pt idx="470">
                  <c:v>23.587</c:v>
                </c:pt>
                <c:pt idx="471">
                  <c:v>23.637</c:v>
                </c:pt>
                <c:pt idx="472">
                  <c:v>23.687</c:v>
                </c:pt>
                <c:pt idx="473">
                  <c:v>23.737</c:v>
                </c:pt>
                <c:pt idx="474">
                  <c:v>23.787</c:v>
                </c:pt>
                <c:pt idx="475">
                  <c:v>23.837</c:v>
                </c:pt>
                <c:pt idx="476">
                  <c:v>23.887</c:v>
                </c:pt>
                <c:pt idx="477">
                  <c:v>23.937</c:v>
                </c:pt>
                <c:pt idx="478">
                  <c:v>23.99</c:v>
                </c:pt>
                <c:pt idx="479">
                  <c:v>24.04</c:v>
                </c:pt>
                <c:pt idx="480">
                  <c:v>24.09</c:v>
                </c:pt>
                <c:pt idx="481">
                  <c:v>24.14</c:v>
                </c:pt>
                <c:pt idx="482">
                  <c:v>24.19</c:v>
                </c:pt>
                <c:pt idx="483">
                  <c:v>24.24</c:v>
                </c:pt>
                <c:pt idx="484">
                  <c:v>24.29</c:v>
                </c:pt>
                <c:pt idx="485">
                  <c:v>24.34</c:v>
                </c:pt>
                <c:pt idx="486">
                  <c:v>24.39</c:v>
                </c:pt>
                <c:pt idx="487">
                  <c:v>24.44</c:v>
                </c:pt>
                <c:pt idx="488">
                  <c:v>24.49</c:v>
                </c:pt>
                <c:pt idx="489">
                  <c:v>24.54</c:v>
                </c:pt>
                <c:pt idx="490">
                  <c:v>24.59</c:v>
                </c:pt>
                <c:pt idx="491">
                  <c:v>24.64</c:v>
                </c:pt>
                <c:pt idx="492">
                  <c:v>24.69</c:v>
                </c:pt>
                <c:pt idx="493">
                  <c:v>24.74</c:v>
                </c:pt>
                <c:pt idx="494">
                  <c:v>24.793</c:v>
                </c:pt>
                <c:pt idx="495">
                  <c:v>24.843</c:v>
                </c:pt>
                <c:pt idx="496">
                  <c:v>24.893</c:v>
                </c:pt>
                <c:pt idx="497">
                  <c:v>24.943</c:v>
                </c:pt>
                <c:pt idx="498">
                  <c:v>24.993</c:v>
                </c:pt>
                <c:pt idx="499">
                  <c:v>25.043</c:v>
                </c:pt>
                <c:pt idx="500">
                  <c:v>25.093</c:v>
                </c:pt>
                <c:pt idx="501">
                  <c:v>25.143</c:v>
                </c:pt>
                <c:pt idx="502">
                  <c:v>25.193</c:v>
                </c:pt>
                <c:pt idx="503">
                  <c:v>25.243</c:v>
                </c:pt>
                <c:pt idx="504">
                  <c:v>25.293</c:v>
                </c:pt>
                <c:pt idx="505">
                  <c:v>25.343</c:v>
                </c:pt>
                <c:pt idx="506">
                  <c:v>25.393</c:v>
                </c:pt>
                <c:pt idx="507">
                  <c:v>25.443</c:v>
                </c:pt>
                <c:pt idx="508">
                  <c:v>25.493</c:v>
                </c:pt>
                <c:pt idx="509">
                  <c:v>25.543</c:v>
                </c:pt>
                <c:pt idx="510">
                  <c:v>25.596</c:v>
                </c:pt>
                <c:pt idx="511">
                  <c:v>25.646</c:v>
                </c:pt>
                <c:pt idx="512">
                  <c:v>25.696</c:v>
                </c:pt>
                <c:pt idx="513">
                  <c:v>25.746</c:v>
                </c:pt>
                <c:pt idx="514">
                  <c:v>25.796</c:v>
                </c:pt>
                <c:pt idx="515">
                  <c:v>25.846</c:v>
                </c:pt>
                <c:pt idx="516">
                  <c:v>25.896</c:v>
                </c:pt>
                <c:pt idx="517">
                  <c:v>25.946</c:v>
                </c:pt>
                <c:pt idx="518">
                  <c:v>25.996</c:v>
                </c:pt>
                <c:pt idx="519">
                  <c:v>26.046</c:v>
                </c:pt>
                <c:pt idx="520">
                  <c:v>26.096</c:v>
                </c:pt>
                <c:pt idx="521">
                  <c:v>26.146</c:v>
                </c:pt>
                <c:pt idx="522">
                  <c:v>26.196</c:v>
                </c:pt>
                <c:pt idx="523">
                  <c:v>26.246</c:v>
                </c:pt>
                <c:pt idx="524">
                  <c:v>26.296</c:v>
                </c:pt>
                <c:pt idx="525">
                  <c:v>26.346</c:v>
                </c:pt>
                <c:pt idx="526">
                  <c:v>26.399</c:v>
                </c:pt>
                <c:pt idx="527">
                  <c:v>26.449</c:v>
                </c:pt>
                <c:pt idx="528">
                  <c:v>26.499</c:v>
                </c:pt>
                <c:pt idx="529">
                  <c:v>26.549</c:v>
                </c:pt>
                <c:pt idx="530">
                  <c:v>26.599</c:v>
                </c:pt>
                <c:pt idx="531">
                  <c:v>26.649</c:v>
                </c:pt>
                <c:pt idx="532">
                  <c:v>26.699</c:v>
                </c:pt>
                <c:pt idx="533">
                  <c:v>26.749</c:v>
                </c:pt>
                <c:pt idx="534">
                  <c:v>26.799</c:v>
                </c:pt>
                <c:pt idx="535">
                  <c:v>26.849</c:v>
                </c:pt>
                <c:pt idx="536">
                  <c:v>26.899</c:v>
                </c:pt>
                <c:pt idx="537">
                  <c:v>26.949</c:v>
                </c:pt>
                <c:pt idx="538">
                  <c:v>26.999</c:v>
                </c:pt>
                <c:pt idx="539">
                  <c:v>27.049</c:v>
                </c:pt>
                <c:pt idx="540">
                  <c:v>27.099</c:v>
                </c:pt>
                <c:pt idx="541">
                  <c:v>27.149</c:v>
                </c:pt>
                <c:pt idx="542">
                  <c:v>27.202</c:v>
                </c:pt>
                <c:pt idx="543">
                  <c:v>27.252</c:v>
                </c:pt>
                <c:pt idx="544">
                  <c:v>27.302</c:v>
                </c:pt>
                <c:pt idx="545">
                  <c:v>27.352</c:v>
                </c:pt>
                <c:pt idx="546">
                  <c:v>27.402</c:v>
                </c:pt>
                <c:pt idx="547">
                  <c:v>27.452</c:v>
                </c:pt>
                <c:pt idx="548">
                  <c:v>27.502</c:v>
                </c:pt>
                <c:pt idx="549">
                  <c:v>27.552</c:v>
                </c:pt>
                <c:pt idx="550">
                  <c:v>27.602</c:v>
                </c:pt>
                <c:pt idx="551">
                  <c:v>27.652</c:v>
                </c:pt>
                <c:pt idx="552">
                  <c:v>27.702</c:v>
                </c:pt>
                <c:pt idx="553">
                  <c:v>27.752</c:v>
                </c:pt>
                <c:pt idx="554">
                  <c:v>27.802</c:v>
                </c:pt>
                <c:pt idx="555">
                  <c:v>27.852</c:v>
                </c:pt>
                <c:pt idx="556">
                  <c:v>27.902</c:v>
                </c:pt>
                <c:pt idx="557">
                  <c:v>27.952</c:v>
                </c:pt>
                <c:pt idx="558">
                  <c:v>28.005</c:v>
                </c:pt>
                <c:pt idx="559">
                  <c:v>28.055</c:v>
                </c:pt>
                <c:pt idx="560">
                  <c:v>28.105</c:v>
                </c:pt>
                <c:pt idx="561">
                  <c:v>28.155</c:v>
                </c:pt>
                <c:pt idx="562">
                  <c:v>28.205</c:v>
                </c:pt>
                <c:pt idx="563">
                  <c:v>28.255</c:v>
                </c:pt>
                <c:pt idx="564">
                  <c:v>28.305</c:v>
                </c:pt>
                <c:pt idx="565">
                  <c:v>28.355</c:v>
                </c:pt>
                <c:pt idx="566">
                  <c:v>28.405</c:v>
                </c:pt>
                <c:pt idx="567">
                  <c:v>28.455</c:v>
                </c:pt>
                <c:pt idx="568">
                  <c:v>28.505</c:v>
                </c:pt>
                <c:pt idx="569">
                  <c:v>28.555</c:v>
                </c:pt>
                <c:pt idx="570">
                  <c:v>28.605</c:v>
                </c:pt>
                <c:pt idx="571">
                  <c:v>28.655</c:v>
                </c:pt>
                <c:pt idx="572">
                  <c:v>28.705</c:v>
                </c:pt>
                <c:pt idx="573">
                  <c:v>28.755</c:v>
                </c:pt>
                <c:pt idx="574">
                  <c:v>28.808</c:v>
                </c:pt>
                <c:pt idx="575">
                  <c:v>28.858</c:v>
                </c:pt>
                <c:pt idx="576">
                  <c:v>28.908</c:v>
                </c:pt>
                <c:pt idx="577">
                  <c:v>28.958</c:v>
                </c:pt>
                <c:pt idx="578">
                  <c:v>29.008</c:v>
                </c:pt>
                <c:pt idx="579">
                  <c:v>29.058</c:v>
                </c:pt>
                <c:pt idx="580">
                  <c:v>29.108</c:v>
                </c:pt>
                <c:pt idx="581">
                  <c:v>29.158</c:v>
                </c:pt>
                <c:pt idx="582">
                  <c:v>29.208</c:v>
                </c:pt>
                <c:pt idx="583">
                  <c:v>29.258</c:v>
                </c:pt>
                <c:pt idx="584">
                  <c:v>29.308</c:v>
                </c:pt>
                <c:pt idx="585">
                  <c:v>29.358</c:v>
                </c:pt>
                <c:pt idx="586">
                  <c:v>29.408</c:v>
                </c:pt>
                <c:pt idx="587">
                  <c:v>29.458</c:v>
                </c:pt>
                <c:pt idx="588">
                  <c:v>29.508</c:v>
                </c:pt>
                <c:pt idx="589">
                  <c:v>29.558</c:v>
                </c:pt>
                <c:pt idx="590">
                  <c:v>29.611</c:v>
                </c:pt>
                <c:pt idx="591">
                  <c:v>29.661</c:v>
                </c:pt>
                <c:pt idx="592">
                  <c:v>29.711</c:v>
                </c:pt>
                <c:pt idx="593">
                  <c:v>29.761</c:v>
                </c:pt>
                <c:pt idx="594">
                  <c:v>29.811</c:v>
                </c:pt>
                <c:pt idx="595">
                  <c:v>29.861</c:v>
                </c:pt>
                <c:pt idx="596">
                  <c:v>29.911</c:v>
                </c:pt>
                <c:pt idx="597">
                  <c:v>29.961</c:v>
                </c:pt>
                <c:pt idx="598">
                  <c:v>30.011</c:v>
                </c:pt>
                <c:pt idx="599">
                  <c:v>30.061</c:v>
                </c:pt>
                <c:pt idx="600">
                  <c:v>30.111</c:v>
                </c:pt>
                <c:pt idx="601">
                  <c:v>30.161</c:v>
                </c:pt>
                <c:pt idx="602">
                  <c:v>30.211</c:v>
                </c:pt>
                <c:pt idx="603">
                  <c:v>30.261</c:v>
                </c:pt>
                <c:pt idx="604">
                  <c:v>30.311</c:v>
                </c:pt>
                <c:pt idx="605">
                  <c:v>30.361</c:v>
                </c:pt>
                <c:pt idx="606">
                  <c:v>30.414</c:v>
                </c:pt>
                <c:pt idx="607">
                  <c:v>30.464</c:v>
                </c:pt>
                <c:pt idx="608">
                  <c:v>30.514</c:v>
                </c:pt>
                <c:pt idx="609">
                  <c:v>30.564</c:v>
                </c:pt>
                <c:pt idx="610">
                  <c:v>30.614</c:v>
                </c:pt>
                <c:pt idx="611">
                  <c:v>30.664</c:v>
                </c:pt>
                <c:pt idx="612">
                  <c:v>30.714</c:v>
                </c:pt>
                <c:pt idx="613">
                  <c:v>30.764</c:v>
                </c:pt>
                <c:pt idx="614">
                  <c:v>30.814</c:v>
                </c:pt>
                <c:pt idx="615">
                  <c:v>30.864</c:v>
                </c:pt>
                <c:pt idx="616">
                  <c:v>30.914</c:v>
                </c:pt>
                <c:pt idx="617">
                  <c:v>30.964</c:v>
                </c:pt>
                <c:pt idx="618">
                  <c:v>31.014</c:v>
                </c:pt>
                <c:pt idx="619">
                  <c:v>31.064</c:v>
                </c:pt>
                <c:pt idx="620">
                  <c:v>31.114</c:v>
                </c:pt>
                <c:pt idx="621">
                  <c:v>31.164</c:v>
                </c:pt>
                <c:pt idx="622">
                  <c:v>31.217</c:v>
                </c:pt>
                <c:pt idx="623">
                  <c:v>31.267</c:v>
                </c:pt>
                <c:pt idx="624">
                  <c:v>31.317</c:v>
                </c:pt>
                <c:pt idx="625">
                  <c:v>31.367</c:v>
                </c:pt>
                <c:pt idx="626">
                  <c:v>31.417</c:v>
                </c:pt>
                <c:pt idx="627">
                  <c:v>31.467</c:v>
                </c:pt>
                <c:pt idx="628">
                  <c:v>31.517</c:v>
                </c:pt>
                <c:pt idx="629">
                  <c:v>31.567</c:v>
                </c:pt>
                <c:pt idx="630">
                  <c:v>31.617</c:v>
                </c:pt>
                <c:pt idx="631">
                  <c:v>31.667</c:v>
                </c:pt>
                <c:pt idx="632">
                  <c:v>31.717</c:v>
                </c:pt>
                <c:pt idx="633">
                  <c:v>31.767</c:v>
                </c:pt>
                <c:pt idx="634">
                  <c:v>31.817</c:v>
                </c:pt>
                <c:pt idx="635">
                  <c:v>31.867</c:v>
                </c:pt>
                <c:pt idx="636">
                  <c:v>31.917</c:v>
                </c:pt>
                <c:pt idx="637">
                  <c:v>31.967</c:v>
                </c:pt>
                <c:pt idx="638">
                  <c:v>32.02</c:v>
                </c:pt>
                <c:pt idx="639">
                  <c:v>32.07</c:v>
                </c:pt>
                <c:pt idx="640">
                  <c:v>32.12</c:v>
                </c:pt>
                <c:pt idx="641">
                  <c:v>32.17</c:v>
                </c:pt>
                <c:pt idx="642">
                  <c:v>32.22</c:v>
                </c:pt>
                <c:pt idx="643">
                  <c:v>32.27</c:v>
                </c:pt>
                <c:pt idx="644">
                  <c:v>32.32</c:v>
                </c:pt>
                <c:pt idx="645">
                  <c:v>32.37</c:v>
                </c:pt>
                <c:pt idx="646">
                  <c:v>32.42</c:v>
                </c:pt>
                <c:pt idx="647">
                  <c:v>32.47</c:v>
                </c:pt>
                <c:pt idx="648">
                  <c:v>32.52</c:v>
                </c:pt>
                <c:pt idx="649">
                  <c:v>32.57</c:v>
                </c:pt>
                <c:pt idx="650">
                  <c:v>32.62</c:v>
                </c:pt>
                <c:pt idx="651">
                  <c:v>32.67</c:v>
                </c:pt>
                <c:pt idx="652">
                  <c:v>32.72</c:v>
                </c:pt>
                <c:pt idx="653">
                  <c:v>32.77</c:v>
                </c:pt>
                <c:pt idx="654">
                  <c:v>32.823</c:v>
                </c:pt>
                <c:pt idx="655">
                  <c:v>32.873</c:v>
                </c:pt>
                <c:pt idx="656">
                  <c:v>32.923</c:v>
                </c:pt>
                <c:pt idx="657">
                  <c:v>32.973</c:v>
                </c:pt>
                <c:pt idx="658">
                  <c:v>33.023</c:v>
                </c:pt>
                <c:pt idx="659">
                  <c:v>33.073</c:v>
                </c:pt>
                <c:pt idx="660">
                  <c:v>33.123</c:v>
                </c:pt>
                <c:pt idx="661">
                  <c:v>33.173</c:v>
                </c:pt>
                <c:pt idx="662">
                  <c:v>33.223</c:v>
                </c:pt>
                <c:pt idx="663">
                  <c:v>33.273</c:v>
                </c:pt>
                <c:pt idx="664">
                  <c:v>33.323</c:v>
                </c:pt>
                <c:pt idx="665">
                  <c:v>33.373</c:v>
                </c:pt>
                <c:pt idx="666">
                  <c:v>33.423</c:v>
                </c:pt>
                <c:pt idx="667">
                  <c:v>33.473</c:v>
                </c:pt>
                <c:pt idx="668">
                  <c:v>33.523</c:v>
                </c:pt>
                <c:pt idx="669">
                  <c:v>33.573</c:v>
                </c:pt>
                <c:pt idx="670">
                  <c:v>33.626</c:v>
                </c:pt>
                <c:pt idx="671">
                  <c:v>33.676</c:v>
                </c:pt>
                <c:pt idx="672">
                  <c:v>33.726</c:v>
                </c:pt>
                <c:pt idx="673">
                  <c:v>33.776</c:v>
                </c:pt>
                <c:pt idx="674">
                  <c:v>33.826</c:v>
                </c:pt>
                <c:pt idx="675">
                  <c:v>33.876</c:v>
                </c:pt>
                <c:pt idx="676">
                  <c:v>33.926</c:v>
                </c:pt>
                <c:pt idx="677">
                  <c:v>33.976</c:v>
                </c:pt>
                <c:pt idx="678">
                  <c:v>34.026</c:v>
                </c:pt>
                <c:pt idx="679">
                  <c:v>34.076</c:v>
                </c:pt>
                <c:pt idx="680">
                  <c:v>34.126</c:v>
                </c:pt>
                <c:pt idx="681">
                  <c:v>34.176</c:v>
                </c:pt>
                <c:pt idx="682">
                  <c:v>34.226</c:v>
                </c:pt>
                <c:pt idx="683">
                  <c:v>34.276</c:v>
                </c:pt>
                <c:pt idx="684">
                  <c:v>34.326</c:v>
                </c:pt>
                <c:pt idx="685">
                  <c:v>34.376</c:v>
                </c:pt>
                <c:pt idx="686">
                  <c:v>34.429</c:v>
                </c:pt>
                <c:pt idx="687">
                  <c:v>34.479</c:v>
                </c:pt>
                <c:pt idx="688">
                  <c:v>34.529</c:v>
                </c:pt>
                <c:pt idx="689">
                  <c:v>34.579</c:v>
                </c:pt>
                <c:pt idx="690">
                  <c:v>34.629</c:v>
                </c:pt>
                <c:pt idx="691">
                  <c:v>34.679</c:v>
                </c:pt>
                <c:pt idx="692">
                  <c:v>34.729</c:v>
                </c:pt>
                <c:pt idx="693">
                  <c:v>34.779</c:v>
                </c:pt>
                <c:pt idx="694">
                  <c:v>34.829</c:v>
                </c:pt>
                <c:pt idx="695">
                  <c:v>34.879</c:v>
                </c:pt>
                <c:pt idx="696">
                  <c:v>34.929</c:v>
                </c:pt>
                <c:pt idx="697">
                  <c:v>34.979</c:v>
                </c:pt>
                <c:pt idx="698">
                  <c:v>35.029</c:v>
                </c:pt>
                <c:pt idx="699">
                  <c:v>35.079</c:v>
                </c:pt>
                <c:pt idx="700">
                  <c:v>35.129</c:v>
                </c:pt>
                <c:pt idx="701">
                  <c:v>35.179</c:v>
                </c:pt>
                <c:pt idx="702">
                  <c:v>35.232</c:v>
                </c:pt>
                <c:pt idx="703">
                  <c:v>35.282</c:v>
                </c:pt>
                <c:pt idx="704">
                  <c:v>35.332</c:v>
                </c:pt>
                <c:pt idx="705">
                  <c:v>35.382</c:v>
                </c:pt>
                <c:pt idx="706">
                  <c:v>35.432</c:v>
                </c:pt>
                <c:pt idx="707">
                  <c:v>35.482</c:v>
                </c:pt>
                <c:pt idx="708">
                  <c:v>35.532</c:v>
                </c:pt>
                <c:pt idx="709">
                  <c:v>35.582</c:v>
                </c:pt>
                <c:pt idx="710">
                  <c:v>35.632</c:v>
                </c:pt>
                <c:pt idx="711">
                  <c:v>35.682</c:v>
                </c:pt>
                <c:pt idx="712">
                  <c:v>35.732</c:v>
                </c:pt>
                <c:pt idx="713">
                  <c:v>35.782</c:v>
                </c:pt>
                <c:pt idx="714">
                  <c:v>35.832</c:v>
                </c:pt>
                <c:pt idx="715">
                  <c:v>35.882</c:v>
                </c:pt>
                <c:pt idx="716">
                  <c:v>35.932</c:v>
                </c:pt>
                <c:pt idx="717">
                  <c:v>35.982</c:v>
                </c:pt>
                <c:pt idx="718">
                  <c:v>36.035</c:v>
                </c:pt>
                <c:pt idx="719">
                  <c:v>36.085</c:v>
                </c:pt>
                <c:pt idx="720">
                  <c:v>36.135</c:v>
                </c:pt>
                <c:pt idx="721">
                  <c:v>36.185</c:v>
                </c:pt>
                <c:pt idx="722">
                  <c:v>36.235</c:v>
                </c:pt>
                <c:pt idx="723">
                  <c:v>36.285</c:v>
                </c:pt>
                <c:pt idx="724">
                  <c:v>36.335</c:v>
                </c:pt>
                <c:pt idx="725">
                  <c:v>36.385</c:v>
                </c:pt>
                <c:pt idx="726">
                  <c:v>36.435</c:v>
                </c:pt>
                <c:pt idx="727">
                  <c:v>36.485</c:v>
                </c:pt>
                <c:pt idx="728">
                  <c:v>36.535</c:v>
                </c:pt>
                <c:pt idx="729">
                  <c:v>36.585</c:v>
                </c:pt>
                <c:pt idx="730">
                  <c:v>36.635</c:v>
                </c:pt>
                <c:pt idx="731">
                  <c:v>36.685</c:v>
                </c:pt>
                <c:pt idx="732">
                  <c:v>36.735</c:v>
                </c:pt>
                <c:pt idx="733">
                  <c:v>36.785</c:v>
                </c:pt>
                <c:pt idx="734">
                  <c:v>36.838</c:v>
                </c:pt>
                <c:pt idx="735">
                  <c:v>36.888</c:v>
                </c:pt>
                <c:pt idx="736">
                  <c:v>36.938</c:v>
                </c:pt>
                <c:pt idx="737">
                  <c:v>36.988</c:v>
                </c:pt>
                <c:pt idx="738">
                  <c:v>37.038</c:v>
                </c:pt>
                <c:pt idx="739">
                  <c:v>37.088</c:v>
                </c:pt>
                <c:pt idx="740">
                  <c:v>37.138</c:v>
                </c:pt>
                <c:pt idx="741">
                  <c:v>37.188</c:v>
                </c:pt>
                <c:pt idx="742">
                  <c:v>37.238</c:v>
                </c:pt>
                <c:pt idx="743">
                  <c:v>37.288</c:v>
                </c:pt>
                <c:pt idx="744">
                  <c:v>37.338</c:v>
                </c:pt>
                <c:pt idx="745">
                  <c:v>37.388</c:v>
                </c:pt>
                <c:pt idx="746">
                  <c:v>37.438</c:v>
                </c:pt>
                <c:pt idx="747">
                  <c:v>37.488</c:v>
                </c:pt>
                <c:pt idx="748">
                  <c:v>37.538</c:v>
                </c:pt>
                <c:pt idx="749">
                  <c:v>37.588</c:v>
                </c:pt>
                <c:pt idx="750">
                  <c:v>37.641</c:v>
                </c:pt>
                <c:pt idx="751">
                  <c:v>37.691</c:v>
                </c:pt>
                <c:pt idx="752">
                  <c:v>37.741</c:v>
                </c:pt>
                <c:pt idx="753">
                  <c:v>37.791</c:v>
                </c:pt>
                <c:pt idx="754">
                  <c:v>37.841</c:v>
                </c:pt>
                <c:pt idx="755">
                  <c:v>37.891</c:v>
                </c:pt>
                <c:pt idx="756">
                  <c:v>37.941</c:v>
                </c:pt>
                <c:pt idx="757">
                  <c:v>37.991</c:v>
                </c:pt>
                <c:pt idx="758">
                  <c:v>38.041</c:v>
                </c:pt>
                <c:pt idx="759">
                  <c:v>38.091</c:v>
                </c:pt>
                <c:pt idx="760">
                  <c:v>38.141</c:v>
                </c:pt>
                <c:pt idx="761">
                  <c:v>38.191</c:v>
                </c:pt>
                <c:pt idx="762">
                  <c:v>38.241</c:v>
                </c:pt>
                <c:pt idx="763">
                  <c:v>38.291</c:v>
                </c:pt>
                <c:pt idx="764">
                  <c:v>38.341</c:v>
                </c:pt>
                <c:pt idx="765">
                  <c:v>38.391</c:v>
                </c:pt>
                <c:pt idx="766">
                  <c:v>38.444</c:v>
                </c:pt>
                <c:pt idx="767">
                  <c:v>38.494</c:v>
                </c:pt>
                <c:pt idx="768">
                  <c:v>38.544</c:v>
                </c:pt>
                <c:pt idx="769">
                  <c:v>38.594</c:v>
                </c:pt>
                <c:pt idx="770">
                  <c:v>38.644</c:v>
                </c:pt>
                <c:pt idx="771">
                  <c:v>38.694</c:v>
                </c:pt>
                <c:pt idx="772">
                  <c:v>38.744</c:v>
                </c:pt>
                <c:pt idx="773">
                  <c:v>38.794</c:v>
                </c:pt>
                <c:pt idx="774">
                  <c:v>38.844</c:v>
                </c:pt>
                <c:pt idx="775">
                  <c:v>38.894</c:v>
                </c:pt>
                <c:pt idx="776">
                  <c:v>38.944</c:v>
                </c:pt>
                <c:pt idx="777">
                  <c:v>38.994</c:v>
                </c:pt>
                <c:pt idx="778">
                  <c:v>39.044</c:v>
                </c:pt>
                <c:pt idx="779">
                  <c:v>39.094</c:v>
                </c:pt>
                <c:pt idx="780">
                  <c:v>39.144</c:v>
                </c:pt>
                <c:pt idx="781">
                  <c:v>39.194</c:v>
                </c:pt>
                <c:pt idx="782">
                  <c:v>39.247</c:v>
                </c:pt>
                <c:pt idx="783">
                  <c:v>39.297</c:v>
                </c:pt>
                <c:pt idx="784">
                  <c:v>39.347</c:v>
                </c:pt>
                <c:pt idx="785">
                  <c:v>39.397</c:v>
                </c:pt>
                <c:pt idx="786">
                  <c:v>39.447</c:v>
                </c:pt>
                <c:pt idx="787">
                  <c:v>39.497</c:v>
                </c:pt>
                <c:pt idx="788">
                  <c:v>39.547</c:v>
                </c:pt>
                <c:pt idx="789">
                  <c:v>39.597</c:v>
                </c:pt>
                <c:pt idx="790">
                  <c:v>39.647</c:v>
                </c:pt>
                <c:pt idx="791">
                  <c:v>39.697</c:v>
                </c:pt>
                <c:pt idx="792">
                  <c:v>39.747</c:v>
                </c:pt>
                <c:pt idx="793">
                  <c:v>39.797</c:v>
                </c:pt>
                <c:pt idx="794">
                  <c:v>39.847</c:v>
                </c:pt>
                <c:pt idx="795">
                  <c:v>39.897</c:v>
                </c:pt>
                <c:pt idx="796">
                  <c:v>39.947</c:v>
                </c:pt>
                <c:pt idx="797">
                  <c:v>39.997</c:v>
                </c:pt>
                <c:pt idx="798">
                  <c:v>40.05</c:v>
                </c:pt>
                <c:pt idx="799">
                  <c:v>40.1</c:v>
                </c:pt>
                <c:pt idx="800">
                  <c:v>40.15</c:v>
                </c:pt>
                <c:pt idx="801">
                  <c:v>40.2</c:v>
                </c:pt>
                <c:pt idx="802">
                  <c:v>40.25</c:v>
                </c:pt>
                <c:pt idx="803">
                  <c:v>40.3</c:v>
                </c:pt>
                <c:pt idx="804">
                  <c:v>40.35</c:v>
                </c:pt>
                <c:pt idx="805">
                  <c:v>40.4</c:v>
                </c:pt>
                <c:pt idx="806">
                  <c:v>40.45</c:v>
                </c:pt>
                <c:pt idx="807">
                  <c:v>40.5</c:v>
                </c:pt>
                <c:pt idx="808">
                  <c:v>40.55</c:v>
                </c:pt>
                <c:pt idx="809">
                  <c:v>40.6</c:v>
                </c:pt>
                <c:pt idx="810">
                  <c:v>40.65</c:v>
                </c:pt>
                <c:pt idx="811">
                  <c:v>40.7</c:v>
                </c:pt>
                <c:pt idx="812">
                  <c:v>40.75</c:v>
                </c:pt>
                <c:pt idx="813">
                  <c:v>40.8</c:v>
                </c:pt>
                <c:pt idx="814">
                  <c:v>40.853</c:v>
                </c:pt>
                <c:pt idx="815">
                  <c:v>40.903</c:v>
                </c:pt>
                <c:pt idx="816">
                  <c:v>40.953</c:v>
                </c:pt>
                <c:pt idx="817">
                  <c:v>41.003</c:v>
                </c:pt>
                <c:pt idx="818">
                  <c:v>41.053</c:v>
                </c:pt>
                <c:pt idx="819">
                  <c:v>41.103</c:v>
                </c:pt>
                <c:pt idx="820">
                  <c:v>41.153</c:v>
                </c:pt>
                <c:pt idx="821">
                  <c:v>41.203</c:v>
                </c:pt>
                <c:pt idx="822">
                  <c:v>41.253</c:v>
                </c:pt>
                <c:pt idx="823">
                  <c:v>41.303</c:v>
                </c:pt>
                <c:pt idx="824">
                  <c:v>41.353</c:v>
                </c:pt>
                <c:pt idx="825">
                  <c:v>41.403</c:v>
                </c:pt>
                <c:pt idx="826">
                  <c:v>41.453</c:v>
                </c:pt>
                <c:pt idx="827">
                  <c:v>41.503</c:v>
                </c:pt>
                <c:pt idx="828">
                  <c:v>41.553</c:v>
                </c:pt>
                <c:pt idx="829">
                  <c:v>41.603</c:v>
                </c:pt>
                <c:pt idx="830">
                  <c:v>41.656</c:v>
                </c:pt>
                <c:pt idx="831">
                  <c:v>41.706</c:v>
                </c:pt>
                <c:pt idx="832">
                  <c:v>41.756</c:v>
                </c:pt>
                <c:pt idx="833">
                  <c:v>41.806</c:v>
                </c:pt>
                <c:pt idx="834">
                  <c:v>41.856</c:v>
                </c:pt>
                <c:pt idx="835">
                  <c:v>41.906</c:v>
                </c:pt>
                <c:pt idx="836">
                  <c:v>41.956</c:v>
                </c:pt>
                <c:pt idx="837">
                  <c:v>42.006</c:v>
                </c:pt>
                <c:pt idx="838">
                  <c:v>42.056</c:v>
                </c:pt>
                <c:pt idx="839">
                  <c:v>42.106</c:v>
                </c:pt>
                <c:pt idx="840">
                  <c:v>42.156</c:v>
                </c:pt>
                <c:pt idx="841">
                  <c:v>42.206</c:v>
                </c:pt>
                <c:pt idx="842">
                  <c:v>42.256</c:v>
                </c:pt>
                <c:pt idx="843">
                  <c:v>42.306</c:v>
                </c:pt>
                <c:pt idx="844">
                  <c:v>42.356</c:v>
                </c:pt>
                <c:pt idx="845">
                  <c:v>42.406</c:v>
                </c:pt>
                <c:pt idx="846">
                  <c:v>42.459</c:v>
                </c:pt>
                <c:pt idx="847">
                  <c:v>42.509</c:v>
                </c:pt>
                <c:pt idx="848">
                  <c:v>42.559</c:v>
                </c:pt>
                <c:pt idx="849">
                  <c:v>42.609</c:v>
                </c:pt>
                <c:pt idx="850">
                  <c:v>42.659</c:v>
                </c:pt>
                <c:pt idx="851">
                  <c:v>42.709</c:v>
                </c:pt>
                <c:pt idx="852">
                  <c:v>42.759</c:v>
                </c:pt>
                <c:pt idx="853">
                  <c:v>42.809</c:v>
                </c:pt>
                <c:pt idx="854">
                  <c:v>42.859</c:v>
                </c:pt>
                <c:pt idx="855">
                  <c:v>42.909</c:v>
                </c:pt>
                <c:pt idx="856">
                  <c:v>42.959</c:v>
                </c:pt>
                <c:pt idx="857">
                  <c:v>43.009</c:v>
                </c:pt>
                <c:pt idx="858">
                  <c:v>43.059</c:v>
                </c:pt>
                <c:pt idx="859">
                  <c:v>43.109</c:v>
                </c:pt>
                <c:pt idx="860">
                  <c:v>43.159</c:v>
                </c:pt>
                <c:pt idx="861">
                  <c:v>43.209</c:v>
                </c:pt>
                <c:pt idx="862">
                  <c:v>43.262</c:v>
                </c:pt>
                <c:pt idx="863">
                  <c:v>43.312</c:v>
                </c:pt>
                <c:pt idx="864">
                  <c:v>43.362</c:v>
                </c:pt>
                <c:pt idx="865">
                  <c:v>43.412</c:v>
                </c:pt>
                <c:pt idx="866">
                  <c:v>43.462</c:v>
                </c:pt>
                <c:pt idx="867">
                  <c:v>43.512</c:v>
                </c:pt>
                <c:pt idx="868">
                  <c:v>43.562</c:v>
                </c:pt>
                <c:pt idx="869">
                  <c:v>43.612</c:v>
                </c:pt>
                <c:pt idx="870">
                  <c:v>43.662</c:v>
                </c:pt>
                <c:pt idx="871">
                  <c:v>43.712</c:v>
                </c:pt>
                <c:pt idx="872">
                  <c:v>43.762</c:v>
                </c:pt>
                <c:pt idx="873">
                  <c:v>43.812</c:v>
                </c:pt>
                <c:pt idx="874">
                  <c:v>43.862</c:v>
                </c:pt>
                <c:pt idx="875">
                  <c:v>43.912</c:v>
                </c:pt>
                <c:pt idx="876">
                  <c:v>43.962</c:v>
                </c:pt>
                <c:pt idx="877">
                  <c:v>44.012</c:v>
                </c:pt>
                <c:pt idx="878">
                  <c:v>44.065</c:v>
                </c:pt>
                <c:pt idx="879">
                  <c:v>44.115</c:v>
                </c:pt>
                <c:pt idx="880">
                  <c:v>44.165</c:v>
                </c:pt>
                <c:pt idx="881">
                  <c:v>44.215</c:v>
                </c:pt>
                <c:pt idx="882">
                  <c:v>44.265</c:v>
                </c:pt>
                <c:pt idx="883">
                  <c:v>44.315</c:v>
                </c:pt>
                <c:pt idx="884">
                  <c:v>44.365</c:v>
                </c:pt>
                <c:pt idx="885">
                  <c:v>44.415</c:v>
                </c:pt>
                <c:pt idx="886">
                  <c:v>44.465</c:v>
                </c:pt>
                <c:pt idx="887">
                  <c:v>44.515</c:v>
                </c:pt>
                <c:pt idx="888">
                  <c:v>44.565</c:v>
                </c:pt>
                <c:pt idx="889">
                  <c:v>44.615</c:v>
                </c:pt>
                <c:pt idx="890">
                  <c:v>44.665</c:v>
                </c:pt>
                <c:pt idx="891">
                  <c:v>44.715</c:v>
                </c:pt>
                <c:pt idx="892">
                  <c:v>44.765</c:v>
                </c:pt>
                <c:pt idx="893">
                  <c:v>44.815</c:v>
                </c:pt>
                <c:pt idx="894">
                  <c:v>44.868</c:v>
                </c:pt>
                <c:pt idx="895">
                  <c:v>44.918</c:v>
                </c:pt>
                <c:pt idx="896">
                  <c:v>44.968</c:v>
                </c:pt>
                <c:pt idx="897">
                  <c:v>45.018</c:v>
                </c:pt>
                <c:pt idx="898">
                  <c:v>45.068</c:v>
                </c:pt>
                <c:pt idx="899">
                  <c:v>45.118</c:v>
                </c:pt>
                <c:pt idx="900">
                  <c:v>45.168</c:v>
                </c:pt>
                <c:pt idx="901">
                  <c:v>45.218</c:v>
                </c:pt>
                <c:pt idx="902">
                  <c:v>45.268</c:v>
                </c:pt>
                <c:pt idx="903">
                  <c:v>45.318</c:v>
                </c:pt>
                <c:pt idx="904">
                  <c:v>45.368</c:v>
                </c:pt>
                <c:pt idx="905">
                  <c:v>45.418</c:v>
                </c:pt>
                <c:pt idx="906">
                  <c:v>45.468</c:v>
                </c:pt>
                <c:pt idx="907">
                  <c:v>45.518</c:v>
                </c:pt>
                <c:pt idx="908">
                  <c:v>45.568</c:v>
                </c:pt>
                <c:pt idx="909">
                  <c:v>45.618</c:v>
                </c:pt>
                <c:pt idx="910">
                  <c:v>45.671</c:v>
                </c:pt>
                <c:pt idx="911">
                  <c:v>45.721</c:v>
                </c:pt>
                <c:pt idx="912">
                  <c:v>45.771</c:v>
                </c:pt>
                <c:pt idx="913">
                  <c:v>45.821</c:v>
                </c:pt>
                <c:pt idx="914">
                  <c:v>45.871</c:v>
                </c:pt>
                <c:pt idx="915">
                  <c:v>45.921</c:v>
                </c:pt>
                <c:pt idx="916">
                  <c:v>45.971</c:v>
                </c:pt>
                <c:pt idx="917">
                  <c:v>46.021</c:v>
                </c:pt>
                <c:pt idx="918">
                  <c:v>46.071</c:v>
                </c:pt>
                <c:pt idx="919">
                  <c:v>46.121</c:v>
                </c:pt>
                <c:pt idx="920">
                  <c:v>46.171</c:v>
                </c:pt>
                <c:pt idx="921">
                  <c:v>46.221</c:v>
                </c:pt>
                <c:pt idx="922">
                  <c:v>46.271</c:v>
                </c:pt>
                <c:pt idx="923">
                  <c:v>46.321</c:v>
                </c:pt>
                <c:pt idx="924">
                  <c:v>46.371</c:v>
                </c:pt>
                <c:pt idx="925">
                  <c:v>46.421</c:v>
                </c:pt>
                <c:pt idx="926">
                  <c:v>46.474</c:v>
                </c:pt>
                <c:pt idx="927">
                  <c:v>46.524</c:v>
                </c:pt>
                <c:pt idx="928">
                  <c:v>46.574</c:v>
                </c:pt>
                <c:pt idx="929">
                  <c:v>46.624</c:v>
                </c:pt>
                <c:pt idx="930">
                  <c:v>46.674</c:v>
                </c:pt>
                <c:pt idx="931">
                  <c:v>46.724</c:v>
                </c:pt>
                <c:pt idx="932">
                  <c:v>46.774</c:v>
                </c:pt>
                <c:pt idx="933">
                  <c:v>46.824</c:v>
                </c:pt>
                <c:pt idx="934">
                  <c:v>46.874</c:v>
                </c:pt>
                <c:pt idx="935">
                  <c:v>46.924</c:v>
                </c:pt>
                <c:pt idx="936">
                  <c:v>46.974</c:v>
                </c:pt>
                <c:pt idx="937">
                  <c:v>47.024</c:v>
                </c:pt>
                <c:pt idx="938">
                  <c:v>47.074</c:v>
                </c:pt>
                <c:pt idx="939">
                  <c:v>47.124</c:v>
                </c:pt>
                <c:pt idx="940">
                  <c:v>47.174</c:v>
                </c:pt>
                <c:pt idx="941">
                  <c:v>47.224</c:v>
                </c:pt>
                <c:pt idx="942">
                  <c:v>47.277</c:v>
                </c:pt>
                <c:pt idx="943">
                  <c:v>47.327</c:v>
                </c:pt>
                <c:pt idx="944">
                  <c:v>47.377</c:v>
                </c:pt>
                <c:pt idx="945">
                  <c:v>47.427</c:v>
                </c:pt>
                <c:pt idx="946">
                  <c:v>47.477</c:v>
                </c:pt>
                <c:pt idx="947">
                  <c:v>47.527</c:v>
                </c:pt>
                <c:pt idx="948">
                  <c:v>47.577</c:v>
                </c:pt>
                <c:pt idx="949">
                  <c:v>47.627</c:v>
                </c:pt>
                <c:pt idx="950">
                  <c:v>47.677</c:v>
                </c:pt>
                <c:pt idx="951">
                  <c:v>47.727</c:v>
                </c:pt>
                <c:pt idx="952">
                  <c:v>47.777</c:v>
                </c:pt>
                <c:pt idx="953">
                  <c:v>47.827</c:v>
                </c:pt>
                <c:pt idx="954">
                  <c:v>47.877</c:v>
                </c:pt>
                <c:pt idx="955">
                  <c:v>47.927</c:v>
                </c:pt>
                <c:pt idx="956">
                  <c:v>47.977</c:v>
                </c:pt>
                <c:pt idx="957">
                  <c:v>48.027</c:v>
                </c:pt>
                <c:pt idx="958">
                  <c:v>48.08</c:v>
                </c:pt>
                <c:pt idx="959">
                  <c:v>48.13</c:v>
                </c:pt>
                <c:pt idx="960">
                  <c:v>48.18</c:v>
                </c:pt>
                <c:pt idx="961">
                  <c:v>48.23</c:v>
                </c:pt>
                <c:pt idx="962">
                  <c:v>48.28</c:v>
                </c:pt>
                <c:pt idx="963">
                  <c:v>48.33</c:v>
                </c:pt>
                <c:pt idx="964">
                  <c:v>48.38</c:v>
                </c:pt>
                <c:pt idx="965">
                  <c:v>48.43</c:v>
                </c:pt>
                <c:pt idx="966">
                  <c:v>48.48</c:v>
                </c:pt>
                <c:pt idx="967">
                  <c:v>48.53</c:v>
                </c:pt>
                <c:pt idx="968">
                  <c:v>48.58</c:v>
                </c:pt>
                <c:pt idx="969">
                  <c:v>48.63</c:v>
                </c:pt>
                <c:pt idx="970">
                  <c:v>48.68</c:v>
                </c:pt>
                <c:pt idx="971">
                  <c:v>48.73</c:v>
                </c:pt>
                <c:pt idx="972">
                  <c:v>48.78</c:v>
                </c:pt>
                <c:pt idx="973">
                  <c:v>48.83</c:v>
                </c:pt>
                <c:pt idx="974">
                  <c:v>48.883</c:v>
                </c:pt>
                <c:pt idx="975">
                  <c:v>48.933</c:v>
                </c:pt>
                <c:pt idx="976">
                  <c:v>48.983</c:v>
                </c:pt>
                <c:pt idx="977">
                  <c:v>49.033</c:v>
                </c:pt>
                <c:pt idx="978">
                  <c:v>49.083</c:v>
                </c:pt>
                <c:pt idx="979">
                  <c:v>49.133</c:v>
                </c:pt>
                <c:pt idx="980">
                  <c:v>49.183</c:v>
                </c:pt>
                <c:pt idx="981">
                  <c:v>49.233</c:v>
                </c:pt>
                <c:pt idx="982">
                  <c:v>49.283</c:v>
                </c:pt>
                <c:pt idx="983">
                  <c:v>49.333</c:v>
                </c:pt>
                <c:pt idx="984">
                  <c:v>49.383</c:v>
                </c:pt>
                <c:pt idx="985">
                  <c:v>49.433</c:v>
                </c:pt>
                <c:pt idx="986">
                  <c:v>49.483</c:v>
                </c:pt>
                <c:pt idx="987">
                  <c:v>49.533</c:v>
                </c:pt>
                <c:pt idx="988">
                  <c:v>49.583</c:v>
                </c:pt>
                <c:pt idx="989">
                  <c:v>49.633</c:v>
                </c:pt>
                <c:pt idx="990">
                  <c:v>49.686</c:v>
                </c:pt>
                <c:pt idx="991">
                  <c:v>49.736</c:v>
                </c:pt>
                <c:pt idx="992">
                  <c:v>49.786</c:v>
                </c:pt>
                <c:pt idx="993">
                  <c:v>49.836</c:v>
                </c:pt>
                <c:pt idx="994">
                  <c:v>49.886</c:v>
                </c:pt>
                <c:pt idx="995">
                  <c:v>49.936</c:v>
                </c:pt>
                <c:pt idx="996">
                  <c:v>49.986</c:v>
                </c:pt>
                <c:pt idx="997">
                  <c:v>50.036</c:v>
                </c:pt>
                <c:pt idx="998">
                  <c:v>50.086</c:v>
                </c:pt>
                <c:pt idx="999">
                  <c:v>50.136</c:v>
                </c:pt>
                <c:pt idx="1000">
                  <c:v>50.186</c:v>
                </c:pt>
                <c:pt idx="1001">
                  <c:v>50.236</c:v>
                </c:pt>
                <c:pt idx="1002">
                  <c:v>50.286</c:v>
                </c:pt>
                <c:pt idx="1003">
                  <c:v>50.336</c:v>
                </c:pt>
                <c:pt idx="1004">
                  <c:v>50.386</c:v>
                </c:pt>
                <c:pt idx="1005">
                  <c:v>50.436</c:v>
                </c:pt>
                <c:pt idx="1006">
                  <c:v>50.489</c:v>
                </c:pt>
                <c:pt idx="1007">
                  <c:v>50.539</c:v>
                </c:pt>
                <c:pt idx="1008">
                  <c:v>50.589</c:v>
                </c:pt>
                <c:pt idx="1009">
                  <c:v>50.639</c:v>
                </c:pt>
                <c:pt idx="1010">
                  <c:v>50.689</c:v>
                </c:pt>
                <c:pt idx="1011">
                  <c:v>50.739</c:v>
                </c:pt>
                <c:pt idx="1012">
                  <c:v>50.789</c:v>
                </c:pt>
                <c:pt idx="1013">
                  <c:v>50.839</c:v>
                </c:pt>
                <c:pt idx="1014">
                  <c:v>50.889</c:v>
                </c:pt>
                <c:pt idx="1015">
                  <c:v>50.939</c:v>
                </c:pt>
                <c:pt idx="1016">
                  <c:v>50.989</c:v>
                </c:pt>
                <c:pt idx="1017">
                  <c:v>51.039</c:v>
                </c:pt>
                <c:pt idx="1018">
                  <c:v>51.089</c:v>
                </c:pt>
                <c:pt idx="1019">
                  <c:v>51.139</c:v>
                </c:pt>
                <c:pt idx="1020">
                  <c:v>51.189</c:v>
                </c:pt>
                <c:pt idx="1021">
                  <c:v>51.239</c:v>
                </c:pt>
                <c:pt idx="1022">
                  <c:v>51.292</c:v>
                </c:pt>
                <c:pt idx="1023">
                  <c:v>51.342</c:v>
                </c:pt>
                <c:pt idx="1024">
                  <c:v>51.392</c:v>
                </c:pt>
                <c:pt idx="1025">
                  <c:v>51.442</c:v>
                </c:pt>
                <c:pt idx="1026">
                  <c:v>51.492</c:v>
                </c:pt>
                <c:pt idx="1027">
                  <c:v>51.542</c:v>
                </c:pt>
                <c:pt idx="1028">
                  <c:v>51.592</c:v>
                </c:pt>
                <c:pt idx="1029">
                  <c:v>51.642</c:v>
                </c:pt>
                <c:pt idx="1030">
                  <c:v>51.692</c:v>
                </c:pt>
                <c:pt idx="1031">
                  <c:v>51.742</c:v>
                </c:pt>
                <c:pt idx="1032">
                  <c:v>51.792</c:v>
                </c:pt>
                <c:pt idx="1033">
                  <c:v>51.842</c:v>
                </c:pt>
                <c:pt idx="1034">
                  <c:v>51.892</c:v>
                </c:pt>
                <c:pt idx="1035">
                  <c:v>51.942</c:v>
                </c:pt>
                <c:pt idx="1036">
                  <c:v>51.992</c:v>
                </c:pt>
                <c:pt idx="1037">
                  <c:v>52.042</c:v>
                </c:pt>
                <c:pt idx="1038">
                  <c:v>52.095</c:v>
                </c:pt>
                <c:pt idx="1039">
                  <c:v>52.145</c:v>
                </c:pt>
                <c:pt idx="1040">
                  <c:v>52.195</c:v>
                </c:pt>
                <c:pt idx="1041">
                  <c:v>52.245</c:v>
                </c:pt>
                <c:pt idx="1042">
                  <c:v>52.295</c:v>
                </c:pt>
                <c:pt idx="1043">
                  <c:v>52.345</c:v>
                </c:pt>
                <c:pt idx="1044">
                  <c:v>52.395</c:v>
                </c:pt>
                <c:pt idx="1045">
                  <c:v>52.445</c:v>
                </c:pt>
                <c:pt idx="1046">
                  <c:v>52.495</c:v>
                </c:pt>
                <c:pt idx="1047">
                  <c:v>52.545</c:v>
                </c:pt>
                <c:pt idx="1048">
                  <c:v>52.595</c:v>
                </c:pt>
                <c:pt idx="1049">
                  <c:v>52.645</c:v>
                </c:pt>
                <c:pt idx="1050">
                  <c:v>52.695</c:v>
                </c:pt>
                <c:pt idx="1051">
                  <c:v>52.745</c:v>
                </c:pt>
                <c:pt idx="1052">
                  <c:v>52.795</c:v>
                </c:pt>
                <c:pt idx="1053">
                  <c:v>52.845</c:v>
                </c:pt>
                <c:pt idx="1054">
                  <c:v>52.898</c:v>
                </c:pt>
                <c:pt idx="1055">
                  <c:v>52.948</c:v>
                </c:pt>
                <c:pt idx="1056">
                  <c:v>52.998</c:v>
                </c:pt>
                <c:pt idx="1057">
                  <c:v>53.048</c:v>
                </c:pt>
                <c:pt idx="1058">
                  <c:v>53.098</c:v>
                </c:pt>
                <c:pt idx="1059">
                  <c:v>53.148</c:v>
                </c:pt>
                <c:pt idx="1060">
                  <c:v>53.198</c:v>
                </c:pt>
                <c:pt idx="1061">
                  <c:v>53.248</c:v>
                </c:pt>
                <c:pt idx="1062">
                  <c:v>53.298</c:v>
                </c:pt>
                <c:pt idx="1063">
                  <c:v>53.348</c:v>
                </c:pt>
                <c:pt idx="1064">
                  <c:v>53.398</c:v>
                </c:pt>
                <c:pt idx="1065">
                  <c:v>53.448</c:v>
                </c:pt>
                <c:pt idx="1066">
                  <c:v>53.498</c:v>
                </c:pt>
                <c:pt idx="1067">
                  <c:v>53.548</c:v>
                </c:pt>
                <c:pt idx="1068">
                  <c:v>53.598</c:v>
                </c:pt>
                <c:pt idx="1069">
                  <c:v>53.648</c:v>
                </c:pt>
                <c:pt idx="1070">
                  <c:v>53.701</c:v>
                </c:pt>
                <c:pt idx="1071">
                  <c:v>53.751</c:v>
                </c:pt>
                <c:pt idx="1072">
                  <c:v>53.801</c:v>
                </c:pt>
                <c:pt idx="1073">
                  <c:v>53.851</c:v>
                </c:pt>
                <c:pt idx="1074">
                  <c:v>53.901</c:v>
                </c:pt>
                <c:pt idx="1075">
                  <c:v>53.951</c:v>
                </c:pt>
                <c:pt idx="1076">
                  <c:v>54.001</c:v>
                </c:pt>
                <c:pt idx="1077">
                  <c:v>54.051</c:v>
                </c:pt>
                <c:pt idx="1078">
                  <c:v>54.101</c:v>
                </c:pt>
                <c:pt idx="1079">
                  <c:v>54.151</c:v>
                </c:pt>
                <c:pt idx="1080">
                  <c:v>54.201</c:v>
                </c:pt>
                <c:pt idx="1081">
                  <c:v>54.251</c:v>
                </c:pt>
                <c:pt idx="1082">
                  <c:v>54.301</c:v>
                </c:pt>
                <c:pt idx="1083">
                  <c:v>54.351</c:v>
                </c:pt>
                <c:pt idx="1084">
                  <c:v>54.401</c:v>
                </c:pt>
                <c:pt idx="1085">
                  <c:v>54.451</c:v>
                </c:pt>
                <c:pt idx="1086">
                  <c:v>54.504</c:v>
                </c:pt>
                <c:pt idx="1087">
                  <c:v>54.554</c:v>
                </c:pt>
                <c:pt idx="1088">
                  <c:v>54.604</c:v>
                </c:pt>
                <c:pt idx="1089">
                  <c:v>54.654</c:v>
                </c:pt>
                <c:pt idx="1090">
                  <c:v>54.704</c:v>
                </c:pt>
                <c:pt idx="1091">
                  <c:v>54.754</c:v>
                </c:pt>
                <c:pt idx="1092">
                  <c:v>54.804</c:v>
                </c:pt>
                <c:pt idx="1093">
                  <c:v>54.854</c:v>
                </c:pt>
                <c:pt idx="1094">
                  <c:v>54.904</c:v>
                </c:pt>
                <c:pt idx="1095">
                  <c:v>54.954</c:v>
                </c:pt>
                <c:pt idx="1096">
                  <c:v>55.004</c:v>
                </c:pt>
                <c:pt idx="1097">
                  <c:v>55.054</c:v>
                </c:pt>
                <c:pt idx="1098">
                  <c:v>55.104</c:v>
                </c:pt>
                <c:pt idx="1099">
                  <c:v>55.154</c:v>
                </c:pt>
                <c:pt idx="1100">
                  <c:v>55.204</c:v>
                </c:pt>
                <c:pt idx="1101">
                  <c:v>55.254</c:v>
                </c:pt>
                <c:pt idx="1102">
                  <c:v>55.307</c:v>
                </c:pt>
                <c:pt idx="1103">
                  <c:v>55.357</c:v>
                </c:pt>
                <c:pt idx="1104">
                  <c:v>55.407</c:v>
                </c:pt>
                <c:pt idx="1105">
                  <c:v>55.457</c:v>
                </c:pt>
                <c:pt idx="1106">
                  <c:v>55.507</c:v>
                </c:pt>
                <c:pt idx="1107">
                  <c:v>55.557</c:v>
                </c:pt>
                <c:pt idx="1108">
                  <c:v>55.607</c:v>
                </c:pt>
                <c:pt idx="1109">
                  <c:v>55.657</c:v>
                </c:pt>
                <c:pt idx="1110">
                  <c:v>55.707</c:v>
                </c:pt>
                <c:pt idx="1111">
                  <c:v>55.757</c:v>
                </c:pt>
                <c:pt idx="1112">
                  <c:v>55.807</c:v>
                </c:pt>
                <c:pt idx="1113">
                  <c:v>55.857</c:v>
                </c:pt>
                <c:pt idx="1114">
                  <c:v>55.907</c:v>
                </c:pt>
                <c:pt idx="1115">
                  <c:v>55.957</c:v>
                </c:pt>
                <c:pt idx="1116">
                  <c:v>56.007</c:v>
                </c:pt>
                <c:pt idx="1117">
                  <c:v>56.057</c:v>
                </c:pt>
                <c:pt idx="1118">
                  <c:v>56.11</c:v>
                </c:pt>
                <c:pt idx="1119">
                  <c:v>56.16</c:v>
                </c:pt>
                <c:pt idx="1120">
                  <c:v>56.21</c:v>
                </c:pt>
                <c:pt idx="1121">
                  <c:v>56.26</c:v>
                </c:pt>
                <c:pt idx="1122">
                  <c:v>56.31</c:v>
                </c:pt>
                <c:pt idx="1123">
                  <c:v>56.36</c:v>
                </c:pt>
                <c:pt idx="1124">
                  <c:v>56.41</c:v>
                </c:pt>
                <c:pt idx="1125">
                  <c:v>56.46</c:v>
                </c:pt>
                <c:pt idx="1126">
                  <c:v>56.51</c:v>
                </c:pt>
                <c:pt idx="1127">
                  <c:v>56.56</c:v>
                </c:pt>
                <c:pt idx="1128">
                  <c:v>56.61</c:v>
                </c:pt>
                <c:pt idx="1129">
                  <c:v>56.66</c:v>
                </c:pt>
                <c:pt idx="1130">
                  <c:v>56.71</c:v>
                </c:pt>
                <c:pt idx="1131">
                  <c:v>56.76</c:v>
                </c:pt>
                <c:pt idx="1132">
                  <c:v>56.81</c:v>
                </c:pt>
                <c:pt idx="1133">
                  <c:v>56.86</c:v>
                </c:pt>
                <c:pt idx="1134">
                  <c:v>56.913</c:v>
                </c:pt>
                <c:pt idx="1135">
                  <c:v>56.963</c:v>
                </c:pt>
                <c:pt idx="1136">
                  <c:v>57.013</c:v>
                </c:pt>
                <c:pt idx="1137">
                  <c:v>57.063</c:v>
                </c:pt>
                <c:pt idx="1138">
                  <c:v>57.113</c:v>
                </c:pt>
                <c:pt idx="1139">
                  <c:v>57.163</c:v>
                </c:pt>
                <c:pt idx="1140">
                  <c:v>57.213</c:v>
                </c:pt>
                <c:pt idx="1141">
                  <c:v>57.263</c:v>
                </c:pt>
                <c:pt idx="1142">
                  <c:v>57.313</c:v>
                </c:pt>
                <c:pt idx="1143">
                  <c:v>57.363</c:v>
                </c:pt>
                <c:pt idx="1144">
                  <c:v>57.413</c:v>
                </c:pt>
                <c:pt idx="1145">
                  <c:v>57.463</c:v>
                </c:pt>
                <c:pt idx="1146">
                  <c:v>57.513</c:v>
                </c:pt>
                <c:pt idx="1147">
                  <c:v>57.563</c:v>
                </c:pt>
                <c:pt idx="1148">
                  <c:v>57.613</c:v>
                </c:pt>
                <c:pt idx="1149">
                  <c:v>57.663</c:v>
                </c:pt>
                <c:pt idx="1150">
                  <c:v>57.716</c:v>
                </c:pt>
                <c:pt idx="1151">
                  <c:v>57.766</c:v>
                </c:pt>
                <c:pt idx="1152">
                  <c:v>57.816</c:v>
                </c:pt>
                <c:pt idx="1153">
                  <c:v>57.866</c:v>
                </c:pt>
                <c:pt idx="1154">
                  <c:v>57.916</c:v>
                </c:pt>
                <c:pt idx="1155">
                  <c:v>57.966</c:v>
                </c:pt>
                <c:pt idx="1156">
                  <c:v>58.016</c:v>
                </c:pt>
                <c:pt idx="1157">
                  <c:v>58.066</c:v>
                </c:pt>
                <c:pt idx="1158">
                  <c:v>58.116</c:v>
                </c:pt>
                <c:pt idx="1159">
                  <c:v>58.166</c:v>
                </c:pt>
                <c:pt idx="1160">
                  <c:v>58.216</c:v>
                </c:pt>
                <c:pt idx="1161">
                  <c:v>58.266</c:v>
                </c:pt>
                <c:pt idx="1162">
                  <c:v>58.316</c:v>
                </c:pt>
                <c:pt idx="1163">
                  <c:v>58.366</c:v>
                </c:pt>
                <c:pt idx="1164">
                  <c:v>58.416</c:v>
                </c:pt>
                <c:pt idx="1165">
                  <c:v>58.466</c:v>
                </c:pt>
                <c:pt idx="1166">
                  <c:v>58.519</c:v>
                </c:pt>
                <c:pt idx="1167">
                  <c:v>58.569</c:v>
                </c:pt>
                <c:pt idx="1168">
                  <c:v>58.619</c:v>
                </c:pt>
                <c:pt idx="1169">
                  <c:v>58.669</c:v>
                </c:pt>
                <c:pt idx="1170">
                  <c:v>58.719</c:v>
                </c:pt>
                <c:pt idx="1171">
                  <c:v>58.769</c:v>
                </c:pt>
                <c:pt idx="1172">
                  <c:v>58.819</c:v>
                </c:pt>
                <c:pt idx="1173">
                  <c:v>58.869</c:v>
                </c:pt>
                <c:pt idx="1174">
                  <c:v>58.919</c:v>
                </c:pt>
                <c:pt idx="1175">
                  <c:v>58.969</c:v>
                </c:pt>
                <c:pt idx="1176">
                  <c:v>59.019</c:v>
                </c:pt>
                <c:pt idx="1177">
                  <c:v>59.069</c:v>
                </c:pt>
                <c:pt idx="1178">
                  <c:v>59.119</c:v>
                </c:pt>
                <c:pt idx="1179">
                  <c:v>59.169</c:v>
                </c:pt>
                <c:pt idx="1180">
                  <c:v>59.219</c:v>
                </c:pt>
                <c:pt idx="1181">
                  <c:v>59.269</c:v>
                </c:pt>
                <c:pt idx="1182">
                  <c:v>59.322</c:v>
                </c:pt>
                <c:pt idx="1183">
                  <c:v>59.372</c:v>
                </c:pt>
                <c:pt idx="1184">
                  <c:v>59.422</c:v>
                </c:pt>
                <c:pt idx="1185">
                  <c:v>59.472</c:v>
                </c:pt>
                <c:pt idx="1186">
                  <c:v>59.522</c:v>
                </c:pt>
                <c:pt idx="1187">
                  <c:v>59.572</c:v>
                </c:pt>
                <c:pt idx="1188">
                  <c:v>59.622</c:v>
                </c:pt>
                <c:pt idx="1189">
                  <c:v>59.672</c:v>
                </c:pt>
                <c:pt idx="1190">
                  <c:v>59.722</c:v>
                </c:pt>
                <c:pt idx="1191">
                  <c:v>59.772</c:v>
                </c:pt>
                <c:pt idx="1192">
                  <c:v>59.822</c:v>
                </c:pt>
                <c:pt idx="1193">
                  <c:v>59.872</c:v>
                </c:pt>
                <c:pt idx="1194">
                  <c:v>59.922</c:v>
                </c:pt>
                <c:pt idx="1195">
                  <c:v>59.972</c:v>
                </c:pt>
                <c:pt idx="1196">
                  <c:v>60.022</c:v>
                </c:pt>
                <c:pt idx="1197">
                  <c:v>60.072</c:v>
                </c:pt>
                <c:pt idx="1198">
                  <c:v>60.125</c:v>
                </c:pt>
                <c:pt idx="1199">
                  <c:v>60.175</c:v>
                </c:pt>
                <c:pt idx="1200">
                  <c:v>60.225</c:v>
                </c:pt>
                <c:pt idx="1201">
                  <c:v>60.275</c:v>
                </c:pt>
                <c:pt idx="1202">
                  <c:v>60.325</c:v>
                </c:pt>
                <c:pt idx="1203">
                  <c:v>60.375</c:v>
                </c:pt>
                <c:pt idx="1204">
                  <c:v>60.425</c:v>
                </c:pt>
                <c:pt idx="1205">
                  <c:v>60.475</c:v>
                </c:pt>
                <c:pt idx="1206">
                  <c:v>60.525</c:v>
                </c:pt>
                <c:pt idx="1207">
                  <c:v>60.575</c:v>
                </c:pt>
                <c:pt idx="1208">
                  <c:v>60.625</c:v>
                </c:pt>
                <c:pt idx="1209">
                  <c:v>60.675</c:v>
                </c:pt>
                <c:pt idx="1210">
                  <c:v>60.725</c:v>
                </c:pt>
                <c:pt idx="1211">
                  <c:v>60.775</c:v>
                </c:pt>
                <c:pt idx="1212">
                  <c:v>60.825</c:v>
                </c:pt>
                <c:pt idx="1213">
                  <c:v>60.875</c:v>
                </c:pt>
                <c:pt idx="1214">
                  <c:v>60.928</c:v>
                </c:pt>
                <c:pt idx="1215">
                  <c:v>60.978</c:v>
                </c:pt>
                <c:pt idx="1216">
                  <c:v>61.028</c:v>
                </c:pt>
                <c:pt idx="1217">
                  <c:v>61.078</c:v>
                </c:pt>
                <c:pt idx="1218">
                  <c:v>61.128</c:v>
                </c:pt>
                <c:pt idx="1219">
                  <c:v>61.178</c:v>
                </c:pt>
                <c:pt idx="1220">
                  <c:v>61.228</c:v>
                </c:pt>
                <c:pt idx="1221">
                  <c:v>61.278</c:v>
                </c:pt>
                <c:pt idx="1222">
                  <c:v>61.328</c:v>
                </c:pt>
                <c:pt idx="1223">
                  <c:v>61.378</c:v>
                </c:pt>
                <c:pt idx="1224">
                  <c:v>61.428</c:v>
                </c:pt>
                <c:pt idx="1225">
                  <c:v>61.478</c:v>
                </c:pt>
                <c:pt idx="1226">
                  <c:v>61.528</c:v>
                </c:pt>
                <c:pt idx="1227">
                  <c:v>61.578</c:v>
                </c:pt>
                <c:pt idx="1228">
                  <c:v>61.628</c:v>
                </c:pt>
                <c:pt idx="1229">
                  <c:v>61.678</c:v>
                </c:pt>
                <c:pt idx="1230">
                  <c:v>61.731</c:v>
                </c:pt>
                <c:pt idx="1231">
                  <c:v>61.781</c:v>
                </c:pt>
                <c:pt idx="1232">
                  <c:v>61.831</c:v>
                </c:pt>
                <c:pt idx="1233">
                  <c:v>61.881</c:v>
                </c:pt>
                <c:pt idx="1234">
                  <c:v>61.931</c:v>
                </c:pt>
                <c:pt idx="1235">
                  <c:v>61.981</c:v>
                </c:pt>
                <c:pt idx="1236">
                  <c:v>62.031</c:v>
                </c:pt>
                <c:pt idx="1237">
                  <c:v>62.081</c:v>
                </c:pt>
                <c:pt idx="1238">
                  <c:v>62.131</c:v>
                </c:pt>
                <c:pt idx="1239">
                  <c:v>62.181</c:v>
                </c:pt>
                <c:pt idx="1240">
                  <c:v>62.231</c:v>
                </c:pt>
                <c:pt idx="1241">
                  <c:v>62.281</c:v>
                </c:pt>
                <c:pt idx="1242">
                  <c:v>62.331</c:v>
                </c:pt>
                <c:pt idx="1243">
                  <c:v>62.381</c:v>
                </c:pt>
                <c:pt idx="1244">
                  <c:v>62.431</c:v>
                </c:pt>
                <c:pt idx="1245">
                  <c:v>62.481</c:v>
                </c:pt>
                <c:pt idx="1246">
                  <c:v>62.534</c:v>
                </c:pt>
                <c:pt idx="1247">
                  <c:v>62.584</c:v>
                </c:pt>
                <c:pt idx="1248">
                  <c:v>62.634</c:v>
                </c:pt>
                <c:pt idx="1249">
                  <c:v>62.684</c:v>
                </c:pt>
                <c:pt idx="1250">
                  <c:v>62.734</c:v>
                </c:pt>
                <c:pt idx="1251">
                  <c:v>62.784</c:v>
                </c:pt>
                <c:pt idx="1252">
                  <c:v>62.834</c:v>
                </c:pt>
                <c:pt idx="1253">
                  <c:v>62.884</c:v>
                </c:pt>
                <c:pt idx="1254">
                  <c:v>62.934</c:v>
                </c:pt>
                <c:pt idx="1255">
                  <c:v>62.984</c:v>
                </c:pt>
                <c:pt idx="1256">
                  <c:v>63.034</c:v>
                </c:pt>
                <c:pt idx="1257">
                  <c:v>63.084</c:v>
                </c:pt>
                <c:pt idx="1258">
                  <c:v>63.134</c:v>
                </c:pt>
                <c:pt idx="1259">
                  <c:v>63.184</c:v>
                </c:pt>
                <c:pt idx="1260">
                  <c:v>63.234</c:v>
                </c:pt>
                <c:pt idx="1261">
                  <c:v>63.284</c:v>
                </c:pt>
                <c:pt idx="1262">
                  <c:v>63.337</c:v>
                </c:pt>
                <c:pt idx="1263">
                  <c:v>63.387</c:v>
                </c:pt>
                <c:pt idx="1264">
                  <c:v>63.437</c:v>
                </c:pt>
                <c:pt idx="1265">
                  <c:v>63.487</c:v>
                </c:pt>
                <c:pt idx="1266">
                  <c:v>63.537</c:v>
                </c:pt>
                <c:pt idx="1267">
                  <c:v>63.587</c:v>
                </c:pt>
                <c:pt idx="1268">
                  <c:v>63.637</c:v>
                </c:pt>
                <c:pt idx="1269">
                  <c:v>63.687</c:v>
                </c:pt>
                <c:pt idx="1270">
                  <c:v>63.737</c:v>
                </c:pt>
                <c:pt idx="1271">
                  <c:v>63.787</c:v>
                </c:pt>
                <c:pt idx="1272">
                  <c:v>63.837</c:v>
                </c:pt>
                <c:pt idx="1273">
                  <c:v>63.887</c:v>
                </c:pt>
                <c:pt idx="1274">
                  <c:v>63.937</c:v>
                </c:pt>
                <c:pt idx="1275">
                  <c:v>63.987</c:v>
                </c:pt>
                <c:pt idx="1276">
                  <c:v>64.037</c:v>
                </c:pt>
                <c:pt idx="1277">
                  <c:v>64.087</c:v>
                </c:pt>
                <c:pt idx="1278">
                  <c:v>64.14</c:v>
                </c:pt>
                <c:pt idx="1279">
                  <c:v>64.19</c:v>
                </c:pt>
                <c:pt idx="1280">
                  <c:v>64.24</c:v>
                </c:pt>
                <c:pt idx="1281">
                  <c:v>64.29</c:v>
                </c:pt>
                <c:pt idx="1282">
                  <c:v>64.34</c:v>
                </c:pt>
                <c:pt idx="1283">
                  <c:v>64.39</c:v>
                </c:pt>
                <c:pt idx="1284">
                  <c:v>64.44</c:v>
                </c:pt>
                <c:pt idx="1285">
                  <c:v>64.49</c:v>
                </c:pt>
                <c:pt idx="1286">
                  <c:v>64.54</c:v>
                </c:pt>
                <c:pt idx="1287">
                  <c:v>64.59</c:v>
                </c:pt>
                <c:pt idx="1288">
                  <c:v>64.64</c:v>
                </c:pt>
                <c:pt idx="1289">
                  <c:v>64.69</c:v>
                </c:pt>
                <c:pt idx="1290">
                  <c:v>64.74</c:v>
                </c:pt>
                <c:pt idx="1291">
                  <c:v>64.79</c:v>
                </c:pt>
                <c:pt idx="1292">
                  <c:v>64.84</c:v>
                </c:pt>
                <c:pt idx="1293">
                  <c:v>64.89</c:v>
                </c:pt>
                <c:pt idx="1294">
                  <c:v>64.943</c:v>
                </c:pt>
                <c:pt idx="1295">
                  <c:v>64.993</c:v>
                </c:pt>
                <c:pt idx="1296">
                  <c:v>65.043</c:v>
                </c:pt>
                <c:pt idx="1297">
                  <c:v>65.093</c:v>
                </c:pt>
                <c:pt idx="1298">
                  <c:v>65.143</c:v>
                </c:pt>
                <c:pt idx="1299">
                  <c:v>65.193</c:v>
                </c:pt>
                <c:pt idx="1300">
                  <c:v>65.243</c:v>
                </c:pt>
                <c:pt idx="1301">
                  <c:v>65.293</c:v>
                </c:pt>
                <c:pt idx="1302">
                  <c:v>65.343</c:v>
                </c:pt>
                <c:pt idx="1303">
                  <c:v>65.393</c:v>
                </c:pt>
                <c:pt idx="1304">
                  <c:v>65.443</c:v>
                </c:pt>
                <c:pt idx="1305">
                  <c:v>65.493</c:v>
                </c:pt>
                <c:pt idx="1306">
                  <c:v>65.543</c:v>
                </c:pt>
                <c:pt idx="1307">
                  <c:v>65.593</c:v>
                </c:pt>
                <c:pt idx="1308">
                  <c:v>65.643</c:v>
                </c:pt>
                <c:pt idx="1309">
                  <c:v>65.693</c:v>
                </c:pt>
                <c:pt idx="1310">
                  <c:v>65.746</c:v>
                </c:pt>
                <c:pt idx="1311">
                  <c:v>65.796</c:v>
                </c:pt>
                <c:pt idx="1312">
                  <c:v>65.846</c:v>
                </c:pt>
                <c:pt idx="1313">
                  <c:v>65.896</c:v>
                </c:pt>
                <c:pt idx="1314">
                  <c:v>65.946</c:v>
                </c:pt>
                <c:pt idx="1315">
                  <c:v>65.996</c:v>
                </c:pt>
                <c:pt idx="1316">
                  <c:v>66.046</c:v>
                </c:pt>
                <c:pt idx="1317">
                  <c:v>66.096</c:v>
                </c:pt>
                <c:pt idx="1318">
                  <c:v>66.146</c:v>
                </c:pt>
                <c:pt idx="1319">
                  <c:v>66.196</c:v>
                </c:pt>
                <c:pt idx="1320">
                  <c:v>66.246</c:v>
                </c:pt>
                <c:pt idx="1321">
                  <c:v>66.296</c:v>
                </c:pt>
                <c:pt idx="1322">
                  <c:v>66.346</c:v>
                </c:pt>
                <c:pt idx="1323">
                  <c:v>66.396</c:v>
                </c:pt>
                <c:pt idx="1324">
                  <c:v>66.446</c:v>
                </c:pt>
                <c:pt idx="1325">
                  <c:v>66.496</c:v>
                </c:pt>
                <c:pt idx="1326">
                  <c:v>66.549</c:v>
                </c:pt>
                <c:pt idx="1327">
                  <c:v>66.599</c:v>
                </c:pt>
                <c:pt idx="1328">
                  <c:v>66.649</c:v>
                </c:pt>
                <c:pt idx="1329">
                  <c:v>66.699</c:v>
                </c:pt>
                <c:pt idx="1330">
                  <c:v>66.749</c:v>
                </c:pt>
                <c:pt idx="1331">
                  <c:v>66.799</c:v>
                </c:pt>
                <c:pt idx="1332">
                  <c:v>66.849</c:v>
                </c:pt>
                <c:pt idx="1333">
                  <c:v>66.899</c:v>
                </c:pt>
                <c:pt idx="1334">
                  <c:v>66.949</c:v>
                </c:pt>
                <c:pt idx="1335">
                  <c:v>66.999</c:v>
                </c:pt>
                <c:pt idx="1336">
                  <c:v>67.049</c:v>
                </c:pt>
                <c:pt idx="1337">
                  <c:v>67.099</c:v>
                </c:pt>
                <c:pt idx="1338">
                  <c:v>67.149</c:v>
                </c:pt>
                <c:pt idx="1339">
                  <c:v>67.199</c:v>
                </c:pt>
                <c:pt idx="1340">
                  <c:v>67.249</c:v>
                </c:pt>
                <c:pt idx="1341">
                  <c:v>67.299</c:v>
                </c:pt>
                <c:pt idx="1342">
                  <c:v>67.352</c:v>
                </c:pt>
                <c:pt idx="1343">
                  <c:v>67.402</c:v>
                </c:pt>
                <c:pt idx="1344">
                  <c:v>67.452</c:v>
                </c:pt>
                <c:pt idx="1345">
                  <c:v>67.502</c:v>
                </c:pt>
                <c:pt idx="1346">
                  <c:v>67.552</c:v>
                </c:pt>
                <c:pt idx="1347">
                  <c:v>67.602</c:v>
                </c:pt>
                <c:pt idx="1348">
                  <c:v>67.652</c:v>
                </c:pt>
                <c:pt idx="1349">
                  <c:v>67.702</c:v>
                </c:pt>
                <c:pt idx="1350">
                  <c:v>67.752</c:v>
                </c:pt>
                <c:pt idx="1351">
                  <c:v>67.802</c:v>
                </c:pt>
                <c:pt idx="1352">
                  <c:v>67.852</c:v>
                </c:pt>
                <c:pt idx="1353">
                  <c:v>67.902</c:v>
                </c:pt>
                <c:pt idx="1354">
                  <c:v>67.952</c:v>
                </c:pt>
                <c:pt idx="1355">
                  <c:v>68.002</c:v>
                </c:pt>
                <c:pt idx="1356">
                  <c:v>68.052</c:v>
                </c:pt>
                <c:pt idx="1357">
                  <c:v>68.102</c:v>
                </c:pt>
                <c:pt idx="1358">
                  <c:v>68.155</c:v>
                </c:pt>
                <c:pt idx="1359">
                  <c:v>68.205</c:v>
                </c:pt>
                <c:pt idx="1360">
                  <c:v>68.255</c:v>
                </c:pt>
                <c:pt idx="1361">
                  <c:v>68.305</c:v>
                </c:pt>
                <c:pt idx="1362">
                  <c:v>68.355</c:v>
                </c:pt>
                <c:pt idx="1363">
                  <c:v>68.405</c:v>
                </c:pt>
                <c:pt idx="1364">
                  <c:v>68.455</c:v>
                </c:pt>
                <c:pt idx="1365">
                  <c:v>68.505</c:v>
                </c:pt>
                <c:pt idx="1366">
                  <c:v>68.555</c:v>
                </c:pt>
                <c:pt idx="1367">
                  <c:v>68.605</c:v>
                </c:pt>
                <c:pt idx="1368">
                  <c:v>68.655</c:v>
                </c:pt>
                <c:pt idx="1369">
                  <c:v>68.705</c:v>
                </c:pt>
                <c:pt idx="1370">
                  <c:v>68.755</c:v>
                </c:pt>
                <c:pt idx="1371">
                  <c:v>68.805</c:v>
                </c:pt>
                <c:pt idx="1372">
                  <c:v>68.855</c:v>
                </c:pt>
                <c:pt idx="1373">
                  <c:v>68.905</c:v>
                </c:pt>
                <c:pt idx="1374">
                  <c:v>68.958</c:v>
                </c:pt>
                <c:pt idx="1375">
                  <c:v>69.008</c:v>
                </c:pt>
                <c:pt idx="1376">
                  <c:v>69.058</c:v>
                </c:pt>
                <c:pt idx="1377">
                  <c:v>69.108</c:v>
                </c:pt>
                <c:pt idx="1378">
                  <c:v>69.158</c:v>
                </c:pt>
                <c:pt idx="1379">
                  <c:v>69.208</c:v>
                </c:pt>
                <c:pt idx="1380">
                  <c:v>69.258</c:v>
                </c:pt>
                <c:pt idx="1381">
                  <c:v>69.308</c:v>
                </c:pt>
                <c:pt idx="1382">
                  <c:v>69.358</c:v>
                </c:pt>
                <c:pt idx="1383">
                  <c:v>69.408</c:v>
                </c:pt>
                <c:pt idx="1384">
                  <c:v>69.458</c:v>
                </c:pt>
                <c:pt idx="1385">
                  <c:v>69.508</c:v>
                </c:pt>
                <c:pt idx="1386">
                  <c:v>69.558</c:v>
                </c:pt>
                <c:pt idx="1387">
                  <c:v>69.608</c:v>
                </c:pt>
                <c:pt idx="1388">
                  <c:v>69.658</c:v>
                </c:pt>
                <c:pt idx="1389">
                  <c:v>69.708</c:v>
                </c:pt>
                <c:pt idx="1390">
                  <c:v>69.761</c:v>
                </c:pt>
                <c:pt idx="1391">
                  <c:v>69.811</c:v>
                </c:pt>
                <c:pt idx="1392">
                  <c:v>69.861</c:v>
                </c:pt>
                <c:pt idx="1393">
                  <c:v>69.911</c:v>
                </c:pt>
                <c:pt idx="1394">
                  <c:v>69.961</c:v>
                </c:pt>
                <c:pt idx="1395">
                  <c:v>70.011</c:v>
                </c:pt>
                <c:pt idx="1396">
                  <c:v>70.061</c:v>
                </c:pt>
                <c:pt idx="1397">
                  <c:v>70.111</c:v>
                </c:pt>
                <c:pt idx="1398">
                  <c:v>70.161</c:v>
                </c:pt>
                <c:pt idx="1399">
                  <c:v>70.211</c:v>
                </c:pt>
                <c:pt idx="1400">
                  <c:v>70.261</c:v>
                </c:pt>
                <c:pt idx="1401">
                  <c:v>70.311</c:v>
                </c:pt>
                <c:pt idx="1402">
                  <c:v>70.361</c:v>
                </c:pt>
                <c:pt idx="1403">
                  <c:v>70.411</c:v>
                </c:pt>
                <c:pt idx="1404">
                  <c:v>70.461</c:v>
                </c:pt>
                <c:pt idx="1405">
                  <c:v>70.511</c:v>
                </c:pt>
                <c:pt idx="1406">
                  <c:v>70.564</c:v>
                </c:pt>
                <c:pt idx="1407">
                  <c:v>70.614</c:v>
                </c:pt>
                <c:pt idx="1408">
                  <c:v>70.664</c:v>
                </c:pt>
                <c:pt idx="1409">
                  <c:v>70.714</c:v>
                </c:pt>
                <c:pt idx="1410">
                  <c:v>70.764</c:v>
                </c:pt>
                <c:pt idx="1411">
                  <c:v>70.814</c:v>
                </c:pt>
                <c:pt idx="1412">
                  <c:v>70.864</c:v>
                </c:pt>
                <c:pt idx="1413">
                  <c:v>70.914</c:v>
                </c:pt>
                <c:pt idx="1414">
                  <c:v>70.964</c:v>
                </c:pt>
                <c:pt idx="1415">
                  <c:v>71.014</c:v>
                </c:pt>
                <c:pt idx="1416">
                  <c:v>71.064</c:v>
                </c:pt>
                <c:pt idx="1417">
                  <c:v>71.114</c:v>
                </c:pt>
                <c:pt idx="1418">
                  <c:v>71.164</c:v>
                </c:pt>
                <c:pt idx="1419">
                  <c:v>71.214</c:v>
                </c:pt>
                <c:pt idx="1420">
                  <c:v>71.264</c:v>
                </c:pt>
                <c:pt idx="1421">
                  <c:v>71.314</c:v>
                </c:pt>
                <c:pt idx="1422">
                  <c:v>71.367</c:v>
                </c:pt>
                <c:pt idx="1423">
                  <c:v>71.417</c:v>
                </c:pt>
                <c:pt idx="1424">
                  <c:v>71.467</c:v>
                </c:pt>
                <c:pt idx="1425">
                  <c:v>71.517</c:v>
                </c:pt>
                <c:pt idx="1426">
                  <c:v>71.567</c:v>
                </c:pt>
                <c:pt idx="1427">
                  <c:v>71.617</c:v>
                </c:pt>
                <c:pt idx="1428">
                  <c:v>71.667</c:v>
                </c:pt>
                <c:pt idx="1429">
                  <c:v>71.717</c:v>
                </c:pt>
                <c:pt idx="1430">
                  <c:v>71.767</c:v>
                </c:pt>
                <c:pt idx="1431">
                  <c:v>71.817</c:v>
                </c:pt>
                <c:pt idx="1432">
                  <c:v>71.867</c:v>
                </c:pt>
                <c:pt idx="1433">
                  <c:v>71.917</c:v>
                </c:pt>
                <c:pt idx="1434">
                  <c:v>71.967</c:v>
                </c:pt>
                <c:pt idx="1435">
                  <c:v>72.017</c:v>
                </c:pt>
                <c:pt idx="1436">
                  <c:v>72.067</c:v>
                </c:pt>
                <c:pt idx="1437">
                  <c:v>72.117</c:v>
                </c:pt>
                <c:pt idx="1438">
                  <c:v>72.17</c:v>
                </c:pt>
                <c:pt idx="1439">
                  <c:v>72.22</c:v>
                </c:pt>
                <c:pt idx="1440">
                  <c:v>72.27</c:v>
                </c:pt>
                <c:pt idx="1441">
                  <c:v>72.32</c:v>
                </c:pt>
                <c:pt idx="1442">
                  <c:v>72.37</c:v>
                </c:pt>
                <c:pt idx="1443">
                  <c:v>72.42</c:v>
                </c:pt>
                <c:pt idx="1444">
                  <c:v>72.47</c:v>
                </c:pt>
                <c:pt idx="1445">
                  <c:v>72.52</c:v>
                </c:pt>
                <c:pt idx="1446">
                  <c:v>72.57</c:v>
                </c:pt>
                <c:pt idx="1447">
                  <c:v>72.62</c:v>
                </c:pt>
                <c:pt idx="1448">
                  <c:v>72.67</c:v>
                </c:pt>
                <c:pt idx="1449">
                  <c:v>72.72</c:v>
                </c:pt>
                <c:pt idx="1450">
                  <c:v>72.77</c:v>
                </c:pt>
                <c:pt idx="1451">
                  <c:v>72.82</c:v>
                </c:pt>
                <c:pt idx="1452">
                  <c:v>72.87</c:v>
                </c:pt>
                <c:pt idx="1453">
                  <c:v>72.92</c:v>
                </c:pt>
                <c:pt idx="1454">
                  <c:v>72.973</c:v>
                </c:pt>
                <c:pt idx="1455">
                  <c:v>73.023</c:v>
                </c:pt>
                <c:pt idx="1456">
                  <c:v>73.073</c:v>
                </c:pt>
                <c:pt idx="1457">
                  <c:v>73.123</c:v>
                </c:pt>
                <c:pt idx="1458">
                  <c:v>73.173</c:v>
                </c:pt>
                <c:pt idx="1459">
                  <c:v>73.223</c:v>
                </c:pt>
                <c:pt idx="1460">
                  <c:v>73.273</c:v>
                </c:pt>
                <c:pt idx="1461">
                  <c:v>73.323</c:v>
                </c:pt>
                <c:pt idx="1462">
                  <c:v>73.373</c:v>
                </c:pt>
                <c:pt idx="1463">
                  <c:v>73.423</c:v>
                </c:pt>
                <c:pt idx="1464">
                  <c:v>73.473</c:v>
                </c:pt>
                <c:pt idx="1465">
                  <c:v>73.523</c:v>
                </c:pt>
                <c:pt idx="1466">
                  <c:v>73.573</c:v>
                </c:pt>
                <c:pt idx="1467">
                  <c:v>73.623</c:v>
                </c:pt>
                <c:pt idx="1468">
                  <c:v>73.673</c:v>
                </c:pt>
                <c:pt idx="1469">
                  <c:v>73.723</c:v>
                </c:pt>
                <c:pt idx="1470">
                  <c:v>73.776</c:v>
                </c:pt>
                <c:pt idx="1471">
                  <c:v>73.826</c:v>
                </c:pt>
                <c:pt idx="1472">
                  <c:v>73.876</c:v>
                </c:pt>
                <c:pt idx="1473">
                  <c:v>73.926</c:v>
                </c:pt>
                <c:pt idx="1474">
                  <c:v>73.976</c:v>
                </c:pt>
                <c:pt idx="1475">
                  <c:v>74.026</c:v>
                </c:pt>
                <c:pt idx="1476">
                  <c:v>74.076</c:v>
                </c:pt>
                <c:pt idx="1477">
                  <c:v>74.126</c:v>
                </c:pt>
                <c:pt idx="1478">
                  <c:v>74.176</c:v>
                </c:pt>
                <c:pt idx="1479">
                  <c:v>74.226</c:v>
                </c:pt>
                <c:pt idx="1480">
                  <c:v>74.276</c:v>
                </c:pt>
                <c:pt idx="1481">
                  <c:v>74.326</c:v>
                </c:pt>
                <c:pt idx="1482">
                  <c:v>74.376</c:v>
                </c:pt>
                <c:pt idx="1483">
                  <c:v>74.426</c:v>
                </c:pt>
                <c:pt idx="1484">
                  <c:v>74.476</c:v>
                </c:pt>
                <c:pt idx="1485">
                  <c:v>74.526</c:v>
                </c:pt>
                <c:pt idx="1486">
                  <c:v>74.579</c:v>
                </c:pt>
                <c:pt idx="1487">
                  <c:v>74.629</c:v>
                </c:pt>
                <c:pt idx="1488">
                  <c:v>74.679</c:v>
                </c:pt>
                <c:pt idx="1489">
                  <c:v>74.729</c:v>
                </c:pt>
                <c:pt idx="1490">
                  <c:v>74.779</c:v>
                </c:pt>
                <c:pt idx="1491">
                  <c:v>74.829</c:v>
                </c:pt>
                <c:pt idx="1492">
                  <c:v>74.879</c:v>
                </c:pt>
                <c:pt idx="1493">
                  <c:v>74.929</c:v>
                </c:pt>
                <c:pt idx="1494">
                  <c:v>74.979</c:v>
                </c:pt>
                <c:pt idx="1495">
                  <c:v>75.029</c:v>
                </c:pt>
                <c:pt idx="1496">
                  <c:v>75.079</c:v>
                </c:pt>
                <c:pt idx="1497">
                  <c:v>75.129</c:v>
                </c:pt>
                <c:pt idx="1498">
                  <c:v>75.179</c:v>
                </c:pt>
                <c:pt idx="1499">
                  <c:v>75.229</c:v>
                </c:pt>
                <c:pt idx="1500">
                  <c:v>75.279</c:v>
                </c:pt>
                <c:pt idx="1501">
                  <c:v>75.329</c:v>
                </c:pt>
                <c:pt idx="1502">
                  <c:v>75.382</c:v>
                </c:pt>
                <c:pt idx="1503">
                  <c:v>75.432</c:v>
                </c:pt>
                <c:pt idx="1504">
                  <c:v>75.482</c:v>
                </c:pt>
                <c:pt idx="1505">
                  <c:v>75.532</c:v>
                </c:pt>
                <c:pt idx="1506">
                  <c:v>75.582</c:v>
                </c:pt>
                <c:pt idx="1507">
                  <c:v>75.632</c:v>
                </c:pt>
                <c:pt idx="1508">
                  <c:v>75.682</c:v>
                </c:pt>
                <c:pt idx="1509">
                  <c:v>75.732</c:v>
                </c:pt>
                <c:pt idx="1510">
                  <c:v>75.782</c:v>
                </c:pt>
                <c:pt idx="1511">
                  <c:v>75.832</c:v>
                </c:pt>
                <c:pt idx="1512">
                  <c:v>75.882</c:v>
                </c:pt>
                <c:pt idx="1513">
                  <c:v>75.932</c:v>
                </c:pt>
                <c:pt idx="1514">
                  <c:v>75.982</c:v>
                </c:pt>
                <c:pt idx="1515">
                  <c:v>76.032</c:v>
                </c:pt>
                <c:pt idx="1516">
                  <c:v>76.082</c:v>
                </c:pt>
                <c:pt idx="1517">
                  <c:v>76.132</c:v>
                </c:pt>
                <c:pt idx="1518">
                  <c:v>76.185</c:v>
                </c:pt>
                <c:pt idx="1519">
                  <c:v>76.235</c:v>
                </c:pt>
                <c:pt idx="1520">
                  <c:v>76.285</c:v>
                </c:pt>
                <c:pt idx="1521">
                  <c:v>76.335</c:v>
                </c:pt>
                <c:pt idx="1522">
                  <c:v>76.385</c:v>
                </c:pt>
                <c:pt idx="1523">
                  <c:v>76.435</c:v>
                </c:pt>
                <c:pt idx="1524">
                  <c:v>76.485</c:v>
                </c:pt>
                <c:pt idx="1525">
                  <c:v>76.535</c:v>
                </c:pt>
                <c:pt idx="1526">
                  <c:v>76.585</c:v>
                </c:pt>
                <c:pt idx="1527">
                  <c:v>76.635</c:v>
                </c:pt>
                <c:pt idx="1528">
                  <c:v>76.685</c:v>
                </c:pt>
                <c:pt idx="1529">
                  <c:v>76.735</c:v>
                </c:pt>
                <c:pt idx="1530">
                  <c:v>76.785</c:v>
                </c:pt>
                <c:pt idx="1531">
                  <c:v>76.835</c:v>
                </c:pt>
                <c:pt idx="1532">
                  <c:v>76.885</c:v>
                </c:pt>
                <c:pt idx="1533">
                  <c:v>76.935</c:v>
                </c:pt>
                <c:pt idx="1534">
                  <c:v>76.988</c:v>
                </c:pt>
                <c:pt idx="1535">
                  <c:v>77.038</c:v>
                </c:pt>
                <c:pt idx="1536">
                  <c:v>77.088</c:v>
                </c:pt>
                <c:pt idx="1537">
                  <c:v>77.138</c:v>
                </c:pt>
                <c:pt idx="1538">
                  <c:v>77.188</c:v>
                </c:pt>
                <c:pt idx="1539">
                  <c:v>77.238</c:v>
                </c:pt>
                <c:pt idx="1540">
                  <c:v>77.288</c:v>
                </c:pt>
                <c:pt idx="1541">
                  <c:v>77.338</c:v>
                </c:pt>
                <c:pt idx="1542">
                  <c:v>77.388</c:v>
                </c:pt>
                <c:pt idx="1543">
                  <c:v>77.438</c:v>
                </c:pt>
                <c:pt idx="1544">
                  <c:v>77.488</c:v>
                </c:pt>
                <c:pt idx="1545">
                  <c:v>77.538</c:v>
                </c:pt>
                <c:pt idx="1546">
                  <c:v>77.588</c:v>
                </c:pt>
                <c:pt idx="1547">
                  <c:v>77.638</c:v>
                </c:pt>
                <c:pt idx="1548">
                  <c:v>77.688</c:v>
                </c:pt>
                <c:pt idx="1549">
                  <c:v>77.738</c:v>
                </c:pt>
                <c:pt idx="1550">
                  <c:v>77.791</c:v>
                </c:pt>
                <c:pt idx="1551">
                  <c:v>77.841</c:v>
                </c:pt>
                <c:pt idx="1552">
                  <c:v>77.891</c:v>
                </c:pt>
                <c:pt idx="1553">
                  <c:v>77.941</c:v>
                </c:pt>
                <c:pt idx="1554">
                  <c:v>77.991</c:v>
                </c:pt>
                <c:pt idx="1555">
                  <c:v>78.041</c:v>
                </c:pt>
                <c:pt idx="1556">
                  <c:v>78.091</c:v>
                </c:pt>
                <c:pt idx="1557">
                  <c:v>78.141</c:v>
                </c:pt>
                <c:pt idx="1558">
                  <c:v>78.191</c:v>
                </c:pt>
                <c:pt idx="1559">
                  <c:v>78.241</c:v>
                </c:pt>
                <c:pt idx="1560">
                  <c:v>78.291</c:v>
                </c:pt>
                <c:pt idx="1561">
                  <c:v>78.341</c:v>
                </c:pt>
                <c:pt idx="1562">
                  <c:v>78.391</c:v>
                </c:pt>
                <c:pt idx="1563">
                  <c:v>78.441</c:v>
                </c:pt>
                <c:pt idx="1564">
                  <c:v>78.491</c:v>
                </c:pt>
                <c:pt idx="1565">
                  <c:v>78.541</c:v>
                </c:pt>
                <c:pt idx="1566">
                  <c:v>78.594</c:v>
                </c:pt>
                <c:pt idx="1567">
                  <c:v>78.644</c:v>
                </c:pt>
                <c:pt idx="1568">
                  <c:v>78.694</c:v>
                </c:pt>
                <c:pt idx="1569">
                  <c:v>78.744</c:v>
                </c:pt>
                <c:pt idx="1570">
                  <c:v>78.794</c:v>
                </c:pt>
                <c:pt idx="1571">
                  <c:v>78.844</c:v>
                </c:pt>
                <c:pt idx="1572">
                  <c:v>78.894</c:v>
                </c:pt>
                <c:pt idx="1573">
                  <c:v>78.944</c:v>
                </c:pt>
                <c:pt idx="1574">
                  <c:v>78.994</c:v>
                </c:pt>
                <c:pt idx="1575">
                  <c:v>79.044</c:v>
                </c:pt>
                <c:pt idx="1576">
                  <c:v>79.094</c:v>
                </c:pt>
                <c:pt idx="1577">
                  <c:v>79.144</c:v>
                </c:pt>
                <c:pt idx="1578">
                  <c:v>79.194</c:v>
                </c:pt>
                <c:pt idx="1579">
                  <c:v>79.244</c:v>
                </c:pt>
                <c:pt idx="1580">
                  <c:v>79.294</c:v>
                </c:pt>
                <c:pt idx="1581">
                  <c:v>79.344</c:v>
                </c:pt>
                <c:pt idx="1582">
                  <c:v>79.397</c:v>
                </c:pt>
                <c:pt idx="1583">
                  <c:v>79.447</c:v>
                </c:pt>
                <c:pt idx="1584">
                  <c:v>79.497</c:v>
                </c:pt>
                <c:pt idx="1585">
                  <c:v>79.547</c:v>
                </c:pt>
                <c:pt idx="1586">
                  <c:v>79.597</c:v>
                </c:pt>
                <c:pt idx="1587">
                  <c:v>79.647</c:v>
                </c:pt>
                <c:pt idx="1588">
                  <c:v>79.697</c:v>
                </c:pt>
                <c:pt idx="1589">
                  <c:v>79.747</c:v>
                </c:pt>
                <c:pt idx="1590">
                  <c:v>79.797</c:v>
                </c:pt>
                <c:pt idx="1591">
                  <c:v>79.847</c:v>
                </c:pt>
                <c:pt idx="1592">
                  <c:v>79.897</c:v>
                </c:pt>
                <c:pt idx="1593">
                  <c:v>79.947</c:v>
                </c:pt>
                <c:pt idx="1594">
                  <c:v>79.997</c:v>
                </c:pt>
                <c:pt idx="1595">
                  <c:v>80.047</c:v>
                </c:pt>
                <c:pt idx="1596">
                  <c:v>80.097</c:v>
                </c:pt>
                <c:pt idx="1597">
                  <c:v>80.147</c:v>
                </c:pt>
                <c:pt idx="1598">
                  <c:v>80.2</c:v>
                </c:pt>
                <c:pt idx="1599">
                  <c:v>80.25</c:v>
                </c:pt>
                <c:pt idx="1600">
                  <c:v>80.3</c:v>
                </c:pt>
                <c:pt idx="1601">
                  <c:v>80.35</c:v>
                </c:pt>
                <c:pt idx="1602">
                  <c:v>80.4</c:v>
                </c:pt>
                <c:pt idx="1603">
                  <c:v>80.45</c:v>
                </c:pt>
                <c:pt idx="1604">
                  <c:v>80.5</c:v>
                </c:pt>
                <c:pt idx="1605">
                  <c:v>80.55</c:v>
                </c:pt>
                <c:pt idx="1606">
                  <c:v>80.6</c:v>
                </c:pt>
                <c:pt idx="1607">
                  <c:v>80.65</c:v>
                </c:pt>
                <c:pt idx="1608">
                  <c:v>80.7</c:v>
                </c:pt>
                <c:pt idx="1609">
                  <c:v>80.75</c:v>
                </c:pt>
                <c:pt idx="1610">
                  <c:v>80.8</c:v>
                </c:pt>
                <c:pt idx="1611">
                  <c:v>80.85</c:v>
                </c:pt>
                <c:pt idx="1612">
                  <c:v>80.9</c:v>
                </c:pt>
                <c:pt idx="1613">
                  <c:v>80.95</c:v>
                </c:pt>
                <c:pt idx="1614">
                  <c:v>81.003</c:v>
                </c:pt>
                <c:pt idx="1615">
                  <c:v>81.053</c:v>
                </c:pt>
                <c:pt idx="1616">
                  <c:v>81.103</c:v>
                </c:pt>
                <c:pt idx="1617">
                  <c:v>81.153</c:v>
                </c:pt>
                <c:pt idx="1618">
                  <c:v>81.203</c:v>
                </c:pt>
                <c:pt idx="1619">
                  <c:v>81.253</c:v>
                </c:pt>
                <c:pt idx="1620">
                  <c:v>81.303</c:v>
                </c:pt>
                <c:pt idx="1621">
                  <c:v>81.353</c:v>
                </c:pt>
                <c:pt idx="1622">
                  <c:v>81.403</c:v>
                </c:pt>
                <c:pt idx="1623">
                  <c:v>81.453</c:v>
                </c:pt>
                <c:pt idx="1624">
                  <c:v>81.503</c:v>
                </c:pt>
                <c:pt idx="1625">
                  <c:v>81.553</c:v>
                </c:pt>
                <c:pt idx="1626">
                  <c:v>81.603</c:v>
                </c:pt>
                <c:pt idx="1627">
                  <c:v>81.653</c:v>
                </c:pt>
                <c:pt idx="1628">
                  <c:v>81.703</c:v>
                </c:pt>
                <c:pt idx="1629">
                  <c:v>81.753</c:v>
                </c:pt>
                <c:pt idx="1630">
                  <c:v>81.806</c:v>
                </c:pt>
                <c:pt idx="1631">
                  <c:v>81.856</c:v>
                </c:pt>
                <c:pt idx="1632">
                  <c:v>81.906</c:v>
                </c:pt>
                <c:pt idx="1633">
                  <c:v>81.956</c:v>
                </c:pt>
                <c:pt idx="1634">
                  <c:v>82.006</c:v>
                </c:pt>
                <c:pt idx="1635">
                  <c:v>82.056</c:v>
                </c:pt>
                <c:pt idx="1636">
                  <c:v>82.106</c:v>
                </c:pt>
                <c:pt idx="1637">
                  <c:v>82.156</c:v>
                </c:pt>
                <c:pt idx="1638">
                  <c:v>82.206</c:v>
                </c:pt>
                <c:pt idx="1639">
                  <c:v>82.256</c:v>
                </c:pt>
                <c:pt idx="1640">
                  <c:v>82.306</c:v>
                </c:pt>
                <c:pt idx="1641">
                  <c:v>82.356</c:v>
                </c:pt>
                <c:pt idx="1642">
                  <c:v>82.406</c:v>
                </c:pt>
                <c:pt idx="1643">
                  <c:v>82.456</c:v>
                </c:pt>
                <c:pt idx="1644">
                  <c:v>82.506</c:v>
                </c:pt>
                <c:pt idx="1645">
                  <c:v>82.556</c:v>
                </c:pt>
                <c:pt idx="1646">
                  <c:v>82.609</c:v>
                </c:pt>
                <c:pt idx="1647">
                  <c:v>82.659</c:v>
                </c:pt>
                <c:pt idx="1648">
                  <c:v>82.709</c:v>
                </c:pt>
                <c:pt idx="1649">
                  <c:v>82.759</c:v>
                </c:pt>
                <c:pt idx="1650">
                  <c:v>82.809</c:v>
                </c:pt>
                <c:pt idx="1651">
                  <c:v>82.859</c:v>
                </c:pt>
                <c:pt idx="1652">
                  <c:v>82.909</c:v>
                </c:pt>
                <c:pt idx="1653">
                  <c:v>82.959</c:v>
                </c:pt>
                <c:pt idx="1654">
                  <c:v>83.009</c:v>
                </c:pt>
                <c:pt idx="1655">
                  <c:v>83.059</c:v>
                </c:pt>
                <c:pt idx="1656">
                  <c:v>83.109</c:v>
                </c:pt>
                <c:pt idx="1657">
                  <c:v>83.159</c:v>
                </c:pt>
                <c:pt idx="1658">
                  <c:v>83.209</c:v>
                </c:pt>
                <c:pt idx="1659">
                  <c:v>83.259</c:v>
                </c:pt>
                <c:pt idx="1660">
                  <c:v>83.309</c:v>
                </c:pt>
                <c:pt idx="1661">
                  <c:v>83.359</c:v>
                </c:pt>
                <c:pt idx="1662">
                  <c:v>83.412</c:v>
                </c:pt>
                <c:pt idx="1663">
                  <c:v>83.462</c:v>
                </c:pt>
                <c:pt idx="1664">
                  <c:v>83.512</c:v>
                </c:pt>
                <c:pt idx="1665">
                  <c:v>83.562</c:v>
                </c:pt>
                <c:pt idx="1666">
                  <c:v>83.612</c:v>
                </c:pt>
                <c:pt idx="1667">
                  <c:v>83.662</c:v>
                </c:pt>
                <c:pt idx="1668">
                  <c:v>83.712</c:v>
                </c:pt>
                <c:pt idx="1669">
                  <c:v>83.762</c:v>
                </c:pt>
                <c:pt idx="1670">
                  <c:v>83.812</c:v>
                </c:pt>
                <c:pt idx="1671">
                  <c:v>83.862</c:v>
                </c:pt>
                <c:pt idx="1672">
                  <c:v>83.912</c:v>
                </c:pt>
                <c:pt idx="1673">
                  <c:v>83.962</c:v>
                </c:pt>
                <c:pt idx="1674">
                  <c:v>84.012</c:v>
                </c:pt>
                <c:pt idx="1675">
                  <c:v>84.062</c:v>
                </c:pt>
                <c:pt idx="1676">
                  <c:v>84.112</c:v>
                </c:pt>
                <c:pt idx="1677">
                  <c:v>84.162</c:v>
                </c:pt>
                <c:pt idx="1678">
                  <c:v>84.215</c:v>
                </c:pt>
                <c:pt idx="1679">
                  <c:v>84.265</c:v>
                </c:pt>
                <c:pt idx="1680">
                  <c:v>84.315</c:v>
                </c:pt>
                <c:pt idx="1681">
                  <c:v>84.365</c:v>
                </c:pt>
                <c:pt idx="1682">
                  <c:v>84.415</c:v>
                </c:pt>
                <c:pt idx="1683">
                  <c:v>84.465</c:v>
                </c:pt>
                <c:pt idx="1684">
                  <c:v>84.515</c:v>
                </c:pt>
                <c:pt idx="1685">
                  <c:v>84.565</c:v>
                </c:pt>
                <c:pt idx="1686">
                  <c:v>84.615</c:v>
                </c:pt>
                <c:pt idx="1687">
                  <c:v>84.665</c:v>
                </c:pt>
                <c:pt idx="1688">
                  <c:v>84.715</c:v>
                </c:pt>
                <c:pt idx="1689">
                  <c:v>84.765</c:v>
                </c:pt>
                <c:pt idx="1690">
                  <c:v>84.815</c:v>
                </c:pt>
                <c:pt idx="1691">
                  <c:v>84.865</c:v>
                </c:pt>
                <c:pt idx="1692">
                  <c:v>84.915</c:v>
                </c:pt>
                <c:pt idx="1693">
                  <c:v>84.965</c:v>
                </c:pt>
                <c:pt idx="1694">
                  <c:v>85.018</c:v>
                </c:pt>
                <c:pt idx="1695">
                  <c:v>85.068</c:v>
                </c:pt>
                <c:pt idx="1696">
                  <c:v>85.118</c:v>
                </c:pt>
                <c:pt idx="1697">
                  <c:v>85.168</c:v>
                </c:pt>
                <c:pt idx="1698">
                  <c:v>85.218</c:v>
                </c:pt>
                <c:pt idx="1699">
                  <c:v>85.268</c:v>
                </c:pt>
                <c:pt idx="1700">
                  <c:v>85.318</c:v>
                </c:pt>
                <c:pt idx="1701">
                  <c:v>85.368</c:v>
                </c:pt>
                <c:pt idx="1702">
                  <c:v>85.418</c:v>
                </c:pt>
                <c:pt idx="1703">
                  <c:v>85.468</c:v>
                </c:pt>
                <c:pt idx="1704">
                  <c:v>85.518</c:v>
                </c:pt>
                <c:pt idx="1705">
                  <c:v>85.568</c:v>
                </c:pt>
                <c:pt idx="1706">
                  <c:v>85.618</c:v>
                </c:pt>
                <c:pt idx="1707">
                  <c:v>85.668</c:v>
                </c:pt>
                <c:pt idx="1708">
                  <c:v>85.718</c:v>
                </c:pt>
                <c:pt idx="1709">
                  <c:v>85.768</c:v>
                </c:pt>
                <c:pt idx="1710">
                  <c:v>85.821</c:v>
                </c:pt>
                <c:pt idx="1711">
                  <c:v>85.871</c:v>
                </c:pt>
                <c:pt idx="1712">
                  <c:v>85.921</c:v>
                </c:pt>
                <c:pt idx="1713">
                  <c:v>85.971</c:v>
                </c:pt>
                <c:pt idx="1714">
                  <c:v>86.021</c:v>
                </c:pt>
                <c:pt idx="1715">
                  <c:v>86.071</c:v>
                </c:pt>
                <c:pt idx="1716">
                  <c:v>86.121</c:v>
                </c:pt>
                <c:pt idx="1717">
                  <c:v>86.171</c:v>
                </c:pt>
                <c:pt idx="1718">
                  <c:v>86.221</c:v>
                </c:pt>
                <c:pt idx="1719">
                  <c:v>86.271</c:v>
                </c:pt>
                <c:pt idx="1720">
                  <c:v>86.321</c:v>
                </c:pt>
                <c:pt idx="1721">
                  <c:v>86.371</c:v>
                </c:pt>
                <c:pt idx="1722">
                  <c:v>86.421</c:v>
                </c:pt>
                <c:pt idx="1723">
                  <c:v>86.471</c:v>
                </c:pt>
                <c:pt idx="1724">
                  <c:v>86.521</c:v>
                </c:pt>
                <c:pt idx="1725">
                  <c:v>86.571</c:v>
                </c:pt>
                <c:pt idx="1726">
                  <c:v>86.624</c:v>
                </c:pt>
                <c:pt idx="1727">
                  <c:v>86.674</c:v>
                </c:pt>
                <c:pt idx="1728">
                  <c:v>86.724</c:v>
                </c:pt>
                <c:pt idx="1729">
                  <c:v>86.774</c:v>
                </c:pt>
                <c:pt idx="1730">
                  <c:v>86.824</c:v>
                </c:pt>
                <c:pt idx="1731">
                  <c:v>86.874</c:v>
                </c:pt>
                <c:pt idx="1732">
                  <c:v>86.924</c:v>
                </c:pt>
                <c:pt idx="1733">
                  <c:v>86.974</c:v>
                </c:pt>
                <c:pt idx="1734">
                  <c:v>87.024</c:v>
                </c:pt>
                <c:pt idx="1735">
                  <c:v>87.074</c:v>
                </c:pt>
                <c:pt idx="1736">
                  <c:v>87.124</c:v>
                </c:pt>
                <c:pt idx="1737">
                  <c:v>87.174</c:v>
                </c:pt>
                <c:pt idx="1738">
                  <c:v>87.224</c:v>
                </c:pt>
                <c:pt idx="1739">
                  <c:v>87.274</c:v>
                </c:pt>
                <c:pt idx="1740">
                  <c:v>87.324</c:v>
                </c:pt>
                <c:pt idx="1741">
                  <c:v>87.374</c:v>
                </c:pt>
                <c:pt idx="1742">
                  <c:v>87.427</c:v>
                </c:pt>
                <c:pt idx="1743">
                  <c:v>87.477</c:v>
                </c:pt>
                <c:pt idx="1744">
                  <c:v>87.527</c:v>
                </c:pt>
                <c:pt idx="1745">
                  <c:v>87.577</c:v>
                </c:pt>
                <c:pt idx="1746">
                  <c:v>87.627</c:v>
                </c:pt>
                <c:pt idx="1747">
                  <c:v>87.677</c:v>
                </c:pt>
                <c:pt idx="1748">
                  <c:v>87.727</c:v>
                </c:pt>
                <c:pt idx="1749">
                  <c:v>87.777</c:v>
                </c:pt>
                <c:pt idx="1750">
                  <c:v>87.827</c:v>
                </c:pt>
                <c:pt idx="1751">
                  <c:v>87.877</c:v>
                </c:pt>
                <c:pt idx="1752">
                  <c:v>87.927</c:v>
                </c:pt>
                <c:pt idx="1753">
                  <c:v>87.977</c:v>
                </c:pt>
                <c:pt idx="1754">
                  <c:v>88.027</c:v>
                </c:pt>
                <c:pt idx="1755">
                  <c:v>88.077</c:v>
                </c:pt>
                <c:pt idx="1756">
                  <c:v>88.127</c:v>
                </c:pt>
                <c:pt idx="1757">
                  <c:v>88.177</c:v>
                </c:pt>
                <c:pt idx="1758">
                  <c:v>88.23</c:v>
                </c:pt>
                <c:pt idx="1759">
                  <c:v>88.28</c:v>
                </c:pt>
                <c:pt idx="1760">
                  <c:v>88.33</c:v>
                </c:pt>
                <c:pt idx="1761">
                  <c:v>88.38</c:v>
                </c:pt>
                <c:pt idx="1762">
                  <c:v>88.43</c:v>
                </c:pt>
                <c:pt idx="1763">
                  <c:v>88.48</c:v>
                </c:pt>
                <c:pt idx="1764">
                  <c:v>88.53</c:v>
                </c:pt>
                <c:pt idx="1765">
                  <c:v>88.58</c:v>
                </c:pt>
                <c:pt idx="1766">
                  <c:v>88.63</c:v>
                </c:pt>
                <c:pt idx="1767">
                  <c:v>88.68</c:v>
                </c:pt>
                <c:pt idx="1768">
                  <c:v>88.73</c:v>
                </c:pt>
                <c:pt idx="1769">
                  <c:v>88.78</c:v>
                </c:pt>
                <c:pt idx="1770">
                  <c:v>88.83</c:v>
                </c:pt>
                <c:pt idx="1771">
                  <c:v>88.88</c:v>
                </c:pt>
                <c:pt idx="1772">
                  <c:v>88.93</c:v>
                </c:pt>
                <c:pt idx="1773">
                  <c:v>88.98</c:v>
                </c:pt>
                <c:pt idx="1774">
                  <c:v>89.033</c:v>
                </c:pt>
                <c:pt idx="1775">
                  <c:v>89.083</c:v>
                </c:pt>
                <c:pt idx="1776">
                  <c:v>89.133</c:v>
                </c:pt>
                <c:pt idx="1777">
                  <c:v>89.183</c:v>
                </c:pt>
                <c:pt idx="1778">
                  <c:v>89.233</c:v>
                </c:pt>
                <c:pt idx="1779">
                  <c:v>89.283</c:v>
                </c:pt>
                <c:pt idx="1780">
                  <c:v>89.333</c:v>
                </c:pt>
                <c:pt idx="1781">
                  <c:v>89.383</c:v>
                </c:pt>
                <c:pt idx="1782">
                  <c:v>89.433</c:v>
                </c:pt>
                <c:pt idx="1783">
                  <c:v>89.483</c:v>
                </c:pt>
                <c:pt idx="1784">
                  <c:v>89.533</c:v>
                </c:pt>
                <c:pt idx="1785">
                  <c:v>89.583</c:v>
                </c:pt>
                <c:pt idx="1786">
                  <c:v>89.633</c:v>
                </c:pt>
                <c:pt idx="1787">
                  <c:v>89.683</c:v>
                </c:pt>
                <c:pt idx="1788">
                  <c:v>89.733</c:v>
                </c:pt>
                <c:pt idx="1789">
                  <c:v>89.783</c:v>
                </c:pt>
                <c:pt idx="1790">
                  <c:v>89.836</c:v>
                </c:pt>
                <c:pt idx="1791">
                  <c:v>89.886</c:v>
                </c:pt>
                <c:pt idx="1792">
                  <c:v>89.936</c:v>
                </c:pt>
                <c:pt idx="1793">
                  <c:v>89.986</c:v>
                </c:pt>
                <c:pt idx="1794">
                  <c:v>90.036</c:v>
                </c:pt>
                <c:pt idx="1795">
                  <c:v>90.086</c:v>
                </c:pt>
                <c:pt idx="1796">
                  <c:v>90.136</c:v>
                </c:pt>
                <c:pt idx="1797">
                  <c:v>90.186</c:v>
                </c:pt>
                <c:pt idx="1798">
                  <c:v>90.236</c:v>
                </c:pt>
                <c:pt idx="1799">
                  <c:v>90.286</c:v>
                </c:pt>
                <c:pt idx="1800">
                  <c:v>90.336</c:v>
                </c:pt>
                <c:pt idx="1801">
                  <c:v>90.386</c:v>
                </c:pt>
                <c:pt idx="1802">
                  <c:v>90.436</c:v>
                </c:pt>
                <c:pt idx="1803">
                  <c:v>90.486</c:v>
                </c:pt>
                <c:pt idx="1804">
                  <c:v>90.536</c:v>
                </c:pt>
                <c:pt idx="1805">
                  <c:v>90.586</c:v>
                </c:pt>
                <c:pt idx="1806">
                  <c:v>90.639</c:v>
                </c:pt>
                <c:pt idx="1807">
                  <c:v>90.689</c:v>
                </c:pt>
                <c:pt idx="1808">
                  <c:v>90.739</c:v>
                </c:pt>
                <c:pt idx="1809">
                  <c:v>90.789</c:v>
                </c:pt>
                <c:pt idx="1810">
                  <c:v>90.839</c:v>
                </c:pt>
                <c:pt idx="1811">
                  <c:v>90.889</c:v>
                </c:pt>
                <c:pt idx="1812">
                  <c:v>90.939</c:v>
                </c:pt>
                <c:pt idx="1813">
                  <c:v>90.989</c:v>
                </c:pt>
                <c:pt idx="1814">
                  <c:v>91.039</c:v>
                </c:pt>
                <c:pt idx="1815">
                  <c:v>91.089</c:v>
                </c:pt>
                <c:pt idx="1816">
                  <c:v>91.139</c:v>
                </c:pt>
                <c:pt idx="1817">
                  <c:v>91.189</c:v>
                </c:pt>
                <c:pt idx="1818">
                  <c:v>91.239</c:v>
                </c:pt>
                <c:pt idx="1819">
                  <c:v>91.289</c:v>
                </c:pt>
                <c:pt idx="1820">
                  <c:v>91.339</c:v>
                </c:pt>
                <c:pt idx="1821">
                  <c:v>91.389</c:v>
                </c:pt>
                <c:pt idx="1822">
                  <c:v>91.442</c:v>
                </c:pt>
                <c:pt idx="1823">
                  <c:v>91.492</c:v>
                </c:pt>
                <c:pt idx="1824">
                  <c:v>91.542</c:v>
                </c:pt>
                <c:pt idx="1825">
                  <c:v>91.592</c:v>
                </c:pt>
                <c:pt idx="1826">
                  <c:v>91.642</c:v>
                </c:pt>
                <c:pt idx="1827">
                  <c:v>91.692</c:v>
                </c:pt>
                <c:pt idx="1828">
                  <c:v>91.742</c:v>
                </c:pt>
                <c:pt idx="1829">
                  <c:v>91.792</c:v>
                </c:pt>
                <c:pt idx="1830">
                  <c:v>91.842</c:v>
                </c:pt>
                <c:pt idx="1831">
                  <c:v>91.892</c:v>
                </c:pt>
                <c:pt idx="1832">
                  <c:v>91.942</c:v>
                </c:pt>
                <c:pt idx="1833">
                  <c:v>91.992</c:v>
                </c:pt>
                <c:pt idx="1834">
                  <c:v>92.042</c:v>
                </c:pt>
                <c:pt idx="1835">
                  <c:v>92.092</c:v>
                </c:pt>
                <c:pt idx="1836">
                  <c:v>92.142</c:v>
                </c:pt>
                <c:pt idx="1837">
                  <c:v>92.192</c:v>
                </c:pt>
                <c:pt idx="1838">
                  <c:v>92.245</c:v>
                </c:pt>
                <c:pt idx="1839">
                  <c:v>92.295</c:v>
                </c:pt>
                <c:pt idx="1840">
                  <c:v>92.345</c:v>
                </c:pt>
                <c:pt idx="1841">
                  <c:v>92.395</c:v>
                </c:pt>
                <c:pt idx="1842">
                  <c:v>92.445</c:v>
                </c:pt>
                <c:pt idx="1843">
                  <c:v>92.495</c:v>
                </c:pt>
                <c:pt idx="1844">
                  <c:v>92.545</c:v>
                </c:pt>
                <c:pt idx="1845">
                  <c:v>92.595</c:v>
                </c:pt>
                <c:pt idx="1846">
                  <c:v>92.645</c:v>
                </c:pt>
                <c:pt idx="1847">
                  <c:v>92.695</c:v>
                </c:pt>
                <c:pt idx="1848">
                  <c:v>92.745</c:v>
                </c:pt>
                <c:pt idx="1849">
                  <c:v>92.795</c:v>
                </c:pt>
                <c:pt idx="1850">
                  <c:v>92.845</c:v>
                </c:pt>
                <c:pt idx="1851">
                  <c:v>92.895</c:v>
                </c:pt>
                <c:pt idx="1852">
                  <c:v>92.945</c:v>
                </c:pt>
                <c:pt idx="1853">
                  <c:v>92.995</c:v>
                </c:pt>
                <c:pt idx="1854">
                  <c:v>93.048</c:v>
                </c:pt>
                <c:pt idx="1855">
                  <c:v>93.098</c:v>
                </c:pt>
                <c:pt idx="1856">
                  <c:v>93.148</c:v>
                </c:pt>
                <c:pt idx="1857">
                  <c:v>93.198</c:v>
                </c:pt>
                <c:pt idx="1858">
                  <c:v>93.248</c:v>
                </c:pt>
                <c:pt idx="1859">
                  <c:v>93.298</c:v>
                </c:pt>
                <c:pt idx="1860">
                  <c:v>93.348</c:v>
                </c:pt>
                <c:pt idx="1861">
                  <c:v>93.398</c:v>
                </c:pt>
                <c:pt idx="1862">
                  <c:v>93.448</c:v>
                </c:pt>
                <c:pt idx="1863">
                  <c:v>93.498</c:v>
                </c:pt>
                <c:pt idx="1864">
                  <c:v>93.548</c:v>
                </c:pt>
                <c:pt idx="1865">
                  <c:v>93.598</c:v>
                </c:pt>
                <c:pt idx="1866">
                  <c:v>93.648</c:v>
                </c:pt>
                <c:pt idx="1867">
                  <c:v>93.698</c:v>
                </c:pt>
                <c:pt idx="1868">
                  <c:v>93.748</c:v>
                </c:pt>
                <c:pt idx="1869">
                  <c:v>93.798</c:v>
                </c:pt>
                <c:pt idx="1870">
                  <c:v>93.851</c:v>
                </c:pt>
                <c:pt idx="1871">
                  <c:v>93.901</c:v>
                </c:pt>
                <c:pt idx="1872">
                  <c:v>93.951</c:v>
                </c:pt>
                <c:pt idx="1873">
                  <c:v>94.001</c:v>
                </c:pt>
                <c:pt idx="1874">
                  <c:v>94.051</c:v>
                </c:pt>
                <c:pt idx="1875">
                  <c:v>94.101</c:v>
                </c:pt>
                <c:pt idx="1876">
                  <c:v>94.151</c:v>
                </c:pt>
                <c:pt idx="1877">
                  <c:v>94.201</c:v>
                </c:pt>
                <c:pt idx="1878">
                  <c:v>94.251</c:v>
                </c:pt>
                <c:pt idx="1879">
                  <c:v>94.301</c:v>
                </c:pt>
                <c:pt idx="1880">
                  <c:v>94.351</c:v>
                </c:pt>
                <c:pt idx="1881">
                  <c:v>94.401</c:v>
                </c:pt>
                <c:pt idx="1882">
                  <c:v>94.451</c:v>
                </c:pt>
                <c:pt idx="1883">
                  <c:v>94.501</c:v>
                </c:pt>
                <c:pt idx="1884">
                  <c:v>94.551</c:v>
                </c:pt>
                <c:pt idx="1885">
                  <c:v>94.601</c:v>
                </c:pt>
                <c:pt idx="1886">
                  <c:v>94.654</c:v>
                </c:pt>
                <c:pt idx="1887">
                  <c:v>94.704</c:v>
                </c:pt>
                <c:pt idx="1888">
                  <c:v>94.754</c:v>
                </c:pt>
                <c:pt idx="1889">
                  <c:v>94.804</c:v>
                </c:pt>
                <c:pt idx="1890">
                  <c:v>94.854</c:v>
                </c:pt>
                <c:pt idx="1891">
                  <c:v>94.904</c:v>
                </c:pt>
                <c:pt idx="1892">
                  <c:v>94.954</c:v>
                </c:pt>
                <c:pt idx="1893">
                  <c:v>95.004</c:v>
                </c:pt>
                <c:pt idx="1894">
                  <c:v>95.054</c:v>
                </c:pt>
                <c:pt idx="1895">
                  <c:v>95.104</c:v>
                </c:pt>
                <c:pt idx="1896">
                  <c:v>95.154</c:v>
                </c:pt>
                <c:pt idx="1897">
                  <c:v>95.204</c:v>
                </c:pt>
                <c:pt idx="1898">
                  <c:v>95.254</c:v>
                </c:pt>
                <c:pt idx="1899">
                  <c:v>95.304</c:v>
                </c:pt>
                <c:pt idx="1900">
                  <c:v>95.354</c:v>
                </c:pt>
                <c:pt idx="1901">
                  <c:v>95.404</c:v>
                </c:pt>
                <c:pt idx="1902">
                  <c:v>95.457</c:v>
                </c:pt>
                <c:pt idx="1903">
                  <c:v>95.507</c:v>
                </c:pt>
                <c:pt idx="1904">
                  <c:v>95.557</c:v>
                </c:pt>
                <c:pt idx="1905">
                  <c:v>95.607</c:v>
                </c:pt>
                <c:pt idx="1906">
                  <c:v>95.657</c:v>
                </c:pt>
                <c:pt idx="1907">
                  <c:v>95.707</c:v>
                </c:pt>
                <c:pt idx="1908">
                  <c:v>95.757</c:v>
                </c:pt>
                <c:pt idx="1909">
                  <c:v>95.807</c:v>
                </c:pt>
                <c:pt idx="1910">
                  <c:v>95.857</c:v>
                </c:pt>
                <c:pt idx="1911">
                  <c:v>95.907</c:v>
                </c:pt>
                <c:pt idx="1912">
                  <c:v>95.957</c:v>
                </c:pt>
                <c:pt idx="1913">
                  <c:v>96.007</c:v>
                </c:pt>
                <c:pt idx="1914">
                  <c:v>96.057</c:v>
                </c:pt>
                <c:pt idx="1915">
                  <c:v>96.107</c:v>
                </c:pt>
                <c:pt idx="1916">
                  <c:v>96.157</c:v>
                </c:pt>
                <c:pt idx="1917">
                  <c:v>96.207</c:v>
                </c:pt>
                <c:pt idx="1918">
                  <c:v>96.26</c:v>
                </c:pt>
                <c:pt idx="1919">
                  <c:v>96.31</c:v>
                </c:pt>
                <c:pt idx="1920">
                  <c:v>96.36</c:v>
                </c:pt>
                <c:pt idx="1921">
                  <c:v>96.41</c:v>
                </c:pt>
                <c:pt idx="1922">
                  <c:v>96.46</c:v>
                </c:pt>
                <c:pt idx="1923">
                  <c:v>96.51</c:v>
                </c:pt>
                <c:pt idx="1924">
                  <c:v>96.56</c:v>
                </c:pt>
                <c:pt idx="1925">
                  <c:v>96.61</c:v>
                </c:pt>
                <c:pt idx="1926">
                  <c:v>96.66</c:v>
                </c:pt>
                <c:pt idx="1927">
                  <c:v>96.71</c:v>
                </c:pt>
                <c:pt idx="1928">
                  <c:v>96.76</c:v>
                </c:pt>
                <c:pt idx="1929">
                  <c:v>96.81</c:v>
                </c:pt>
                <c:pt idx="1930">
                  <c:v>96.86</c:v>
                </c:pt>
                <c:pt idx="1931">
                  <c:v>96.91</c:v>
                </c:pt>
                <c:pt idx="1932">
                  <c:v>96.96</c:v>
                </c:pt>
                <c:pt idx="1933">
                  <c:v>97.01</c:v>
                </c:pt>
                <c:pt idx="1934">
                  <c:v>97.063</c:v>
                </c:pt>
                <c:pt idx="1935">
                  <c:v>97.113</c:v>
                </c:pt>
                <c:pt idx="1936">
                  <c:v>97.163</c:v>
                </c:pt>
                <c:pt idx="1937">
                  <c:v>97.213</c:v>
                </c:pt>
                <c:pt idx="1938">
                  <c:v>97.263</c:v>
                </c:pt>
                <c:pt idx="1939">
                  <c:v>97.313</c:v>
                </c:pt>
                <c:pt idx="1940">
                  <c:v>97.363</c:v>
                </c:pt>
                <c:pt idx="1941">
                  <c:v>97.413</c:v>
                </c:pt>
                <c:pt idx="1942">
                  <c:v>97.463</c:v>
                </c:pt>
                <c:pt idx="1943">
                  <c:v>97.513</c:v>
                </c:pt>
                <c:pt idx="1944">
                  <c:v>97.563</c:v>
                </c:pt>
                <c:pt idx="1945">
                  <c:v>97.613</c:v>
                </c:pt>
                <c:pt idx="1946">
                  <c:v>97.663</c:v>
                </c:pt>
                <c:pt idx="1947">
                  <c:v>97.713</c:v>
                </c:pt>
                <c:pt idx="1948">
                  <c:v>97.763</c:v>
                </c:pt>
                <c:pt idx="1949">
                  <c:v>97.813</c:v>
                </c:pt>
                <c:pt idx="1950">
                  <c:v>97.866</c:v>
                </c:pt>
                <c:pt idx="1951">
                  <c:v>97.916</c:v>
                </c:pt>
                <c:pt idx="1952">
                  <c:v>97.966</c:v>
                </c:pt>
                <c:pt idx="1953">
                  <c:v>98.016</c:v>
                </c:pt>
                <c:pt idx="1954">
                  <c:v>98.066</c:v>
                </c:pt>
                <c:pt idx="1955">
                  <c:v>98.116</c:v>
                </c:pt>
                <c:pt idx="1956">
                  <c:v>98.166</c:v>
                </c:pt>
                <c:pt idx="1957">
                  <c:v>98.216</c:v>
                </c:pt>
                <c:pt idx="1958">
                  <c:v>98.266</c:v>
                </c:pt>
                <c:pt idx="1959">
                  <c:v>98.316</c:v>
                </c:pt>
                <c:pt idx="1960">
                  <c:v>98.366</c:v>
                </c:pt>
                <c:pt idx="1961">
                  <c:v>98.416</c:v>
                </c:pt>
                <c:pt idx="1962">
                  <c:v>98.466</c:v>
                </c:pt>
                <c:pt idx="1963">
                  <c:v>98.516</c:v>
                </c:pt>
                <c:pt idx="1964">
                  <c:v>98.566</c:v>
                </c:pt>
                <c:pt idx="1965">
                  <c:v>98.616</c:v>
                </c:pt>
                <c:pt idx="1966">
                  <c:v>98.669</c:v>
                </c:pt>
                <c:pt idx="1967">
                  <c:v>98.719</c:v>
                </c:pt>
                <c:pt idx="1968">
                  <c:v>98.769</c:v>
                </c:pt>
                <c:pt idx="1969">
                  <c:v>98.819</c:v>
                </c:pt>
                <c:pt idx="1970">
                  <c:v>98.869</c:v>
                </c:pt>
                <c:pt idx="1971">
                  <c:v>98.919</c:v>
                </c:pt>
                <c:pt idx="1972">
                  <c:v>98.969</c:v>
                </c:pt>
                <c:pt idx="1973">
                  <c:v>99.019</c:v>
                </c:pt>
                <c:pt idx="1974">
                  <c:v>99.069</c:v>
                </c:pt>
                <c:pt idx="1975">
                  <c:v>99.119</c:v>
                </c:pt>
                <c:pt idx="1976">
                  <c:v>99.169</c:v>
                </c:pt>
                <c:pt idx="1977">
                  <c:v>99.219</c:v>
                </c:pt>
                <c:pt idx="1978">
                  <c:v>99.269</c:v>
                </c:pt>
                <c:pt idx="1979">
                  <c:v>99.319</c:v>
                </c:pt>
                <c:pt idx="1980">
                  <c:v>99.369</c:v>
                </c:pt>
                <c:pt idx="1981">
                  <c:v>99.419</c:v>
                </c:pt>
                <c:pt idx="1982">
                  <c:v>99.472</c:v>
                </c:pt>
                <c:pt idx="1983">
                  <c:v>99.522</c:v>
                </c:pt>
                <c:pt idx="1984">
                  <c:v>99.572</c:v>
                </c:pt>
                <c:pt idx="1985">
                  <c:v>99.622</c:v>
                </c:pt>
                <c:pt idx="1986">
                  <c:v>99.672</c:v>
                </c:pt>
                <c:pt idx="1987">
                  <c:v>99.722</c:v>
                </c:pt>
                <c:pt idx="1988">
                  <c:v>99.772</c:v>
                </c:pt>
                <c:pt idx="1989">
                  <c:v>99.822</c:v>
                </c:pt>
                <c:pt idx="1990">
                  <c:v>99.872</c:v>
                </c:pt>
                <c:pt idx="1991">
                  <c:v>99.922</c:v>
                </c:pt>
                <c:pt idx="1992">
                  <c:v>99.972</c:v>
                </c:pt>
                <c:pt idx="1993">
                  <c:v>100.022</c:v>
                </c:pt>
                <c:pt idx="1994">
                  <c:v>100.072</c:v>
                </c:pt>
                <c:pt idx="1995">
                  <c:v>100.122</c:v>
                </c:pt>
                <c:pt idx="1996">
                  <c:v>100.172</c:v>
                </c:pt>
                <c:pt idx="1997">
                  <c:v>100.222</c:v>
                </c:pt>
                <c:pt idx="1998">
                  <c:v>100.275</c:v>
                </c:pt>
                <c:pt idx="1999">
                  <c:v>100.325</c:v>
                </c:pt>
                <c:pt idx="2000">
                  <c:v>100.375</c:v>
                </c:pt>
                <c:pt idx="2001">
                  <c:v>100.425</c:v>
                </c:pt>
                <c:pt idx="2002">
                  <c:v>100.475</c:v>
                </c:pt>
                <c:pt idx="2003">
                  <c:v>100.525</c:v>
                </c:pt>
                <c:pt idx="2004">
                  <c:v>100.575</c:v>
                </c:pt>
                <c:pt idx="2005">
                  <c:v>100.625</c:v>
                </c:pt>
                <c:pt idx="2006">
                  <c:v>100.675</c:v>
                </c:pt>
                <c:pt idx="2007">
                  <c:v>100.725</c:v>
                </c:pt>
                <c:pt idx="2008">
                  <c:v>100.775</c:v>
                </c:pt>
                <c:pt idx="2009">
                  <c:v>100.825</c:v>
                </c:pt>
                <c:pt idx="2010">
                  <c:v>100.875</c:v>
                </c:pt>
                <c:pt idx="2011">
                  <c:v>100.925</c:v>
                </c:pt>
                <c:pt idx="2012">
                  <c:v>100.975</c:v>
                </c:pt>
                <c:pt idx="2013">
                  <c:v>101.025</c:v>
                </c:pt>
                <c:pt idx="2014">
                  <c:v>101.078</c:v>
                </c:pt>
                <c:pt idx="2015">
                  <c:v>101.128</c:v>
                </c:pt>
                <c:pt idx="2016">
                  <c:v>101.178</c:v>
                </c:pt>
                <c:pt idx="2017">
                  <c:v>101.228</c:v>
                </c:pt>
                <c:pt idx="2018">
                  <c:v>101.278</c:v>
                </c:pt>
                <c:pt idx="2019">
                  <c:v>101.328</c:v>
                </c:pt>
                <c:pt idx="2020">
                  <c:v>101.378</c:v>
                </c:pt>
                <c:pt idx="2021">
                  <c:v>101.428</c:v>
                </c:pt>
                <c:pt idx="2022">
                  <c:v>101.478</c:v>
                </c:pt>
                <c:pt idx="2023">
                  <c:v>101.528</c:v>
                </c:pt>
                <c:pt idx="2024">
                  <c:v>101.578</c:v>
                </c:pt>
                <c:pt idx="2025">
                  <c:v>101.628</c:v>
                </c:pt>
                <c:pt idx="2026">
                  <c:v>101.678</c:v>
                </c:pt>
                <c:pt idx="2027">
                  <c:v>101.728</c:v>
                </c:pt>
                <c:pt idx="2028">
                  <c:v>101.778</c:v>
                </c:pt>
                <c:pt idx="2029">
                  <c:v>101.828</c:v>
                </c:pt>
                <c:pt idx="2030">
                  <c:v>101.881</c:v>
                </c:pt>
                <c:pt idx="2031">
                  <c:v>101.931</c:v>
                </c:pt>
                <c:pt idx="2032">
                  <c:v>101.981</c:v>
                </c:pt>
                <c:pt idx="2033">
                  <c:v>102.031</c:v>
                </c:pt>
                <c:pt idx="2034">
                  <c:v>102.081</c:v>
                </c:pt>
                <c:pt idx="2035">
                  <c:v>102.131</c:v>
                </c:pt>
                <c:pt idx="2036">
                  <c:v>102.181</c:v>
                </c:pt>
                <c:pt idx="2037">
                  <c:v>102.231</c:v>
                </c:pt>
                <c:pt idx="2038">
                  <c:v>102.281</c:v>
                </c:pt>
                <c:pt idx="2039">
                  <c:v>102.331</c:v>
                </c:pt>
                <c:pt idx="2040">
                  <c:v>102.381</c:v>
                </c:pt>
                <c:pt idx="2041">
                  <c:v>102.431</c:v>
                </c:pt>
                <c:pt idx="2042">
                  <c:v>102.481</c:v>
                </c:pt>
                <c:pt idx="2043">
                  <c:v>102.531</c:v>
                </c:pt>
                <c:pt idx="2044">
                  <c:v>102.581</c:v>
                </c:pt>
                <c:pt idx="2045">
                  <c:v>102.631</c:v>
                </c:pt>
              </c:numCache>
            </c:numRef>
          </c:cat>
          <c:val>
            <c:numRef>
              <c:f>DATA!$F$2:$F$2047</c:f>
              <c:numCache>
                <c:ptCount val="2046"/>
                <c:pt idx="0">
                  <c:v>2878.550206495625</c:v>
                </c:pt>
                <c:pt idx="1">
                  <c:v>2890.882822312407</c:v>
                </c:pt>
                <c:pt idx="2">
                  <c:v>2890.882822312407</c:v>
                </c:pt>
                <c:pt idx="3">
                  <c:v>2888.900488716875</c:v>
                </c:pt>
                <c:pt idx="4">
                  <c:v>2888.900488716875</c:v>
                </c:pt>
                <c:pt idx="5">
                  <c:v>2888.827071205584</c:v>
                </c:pt>
                <c:pt idx="6">
                  <c:v>2888.827071205584</c:v>
                </c:pt>
                <c:pt idx="7">
                  <c:v>2888.827071205584</c:v>
                </c:pt>
                <c:pt idx="8">
                  <c:v>2881.6329350823944</c:v>
                </c:pt>
                <c:pt idx="9">
                  <c:v>2881.6329350823944</c:v>
                </c:pt>
                <c:pt idx="10">
                  <c:v>2882.4403632312874</c:v>
                </c:pt>
                <c:pt idx="11">
                  <c:v>2882.4403632312874</c:v>
                </c:pt>
                <c:pt idx="12">
                  <c:v>2903.1465286738317</c:v>
                </c:pt>
                <c:pt idx="13">
                  <c:v>2903.1465286738317</c:v>
                </c:pt>
                <c:pt idx="14">
                  <c:v>2903.1465286738317</c:v>
                </c:pt>
                <c:pt idx="15">
                  <c:v>2893.9666854066622</c:v>
                </c:pt>
                <c:pt idx="16">
                  <c:v>2893.9666854066622</c:v>
                </c:pt>
                <c:pt idx="17">
                  <c:v>2890.2220314203005</c:v>
                </c:pt>
                <c:pt idx="18">
                  <c:v>2890.2220314203005</c:v>
                </c:pt>
                <c:pt idx="19">
                  <c:v>2887.1385128287225</c:v>
                </c:pt>
                <c:pt idx="20">
                  <c:v>2887.1385128287225</c:v>
                </c:pt>
                <c:pt idx="21">
                  <c:v>2887.1385128287225</c:v>
                </c:pt>
                <c:pt idx="22">
                  <c:v>2897.1242678009908</c:v>
                </c:pt>
                <c:pt idx="23">
                  <c:v>2897.1242678009908</c:v>
                </c:pt>
                <c:pt idx="24">
                  <c:v>2887.3587547494562</c:v>
                </c:pt>
                <c:pt idx="25">
                  <c:v>2887.3587547494562</c:v>
                </c:pt>
                <c:pt idx="26">
                  <c:v>2884.642538862411</c:v>
                </c:pt>
                <c:pt idx="27">
                  <c:v>2884.642538862411</c:v>
                </c:pt>
                <c:pt idx="28">
                  <c:v>2884.642538862411</c:v>
                </c:pt>
                <c:pt idx="29">
                  <c:v>2893.3058337137077</c:v>
                </c:pt>
                <c:pt idx="30">
                  <c:v>2893.3058337137077</c:v>
                </c:pt>
                <c:pt idx="31">
                  <c:v>2879.724545861062</c:v>
                </c:pt>
                <c:pt idx="32">
                  <c:v>2879.724545861062</c:v>
                </c:pt>
                <c:pt idx="33">
                  <c:v>2876.568602103198</c:v>
                </c:pt>
                <c:pt idx="34">
                  <c:v>2876.568602103198</c:v>
                </c:pt>
                <c:pt idx="35">
                  <c:v>2883.688244991869</c:v>
                </c:pt>
                <c:pt idx="36">
                  <c:v>2883.688244991869</c:v>
                </c:pt>
                <c:pt idx="37">
                  <c:v>2883.688244991869</c:v>
                </c:pt>
                <c:pt idx="38">
                  <c:v>2889.561253555311</c:v>
                </c:pt>
                <c:pt idx="39">
                  <c:v>2889.561253555311</c:v>
                </c:pt>
                <c:pt idx="40">
                  <c:v>2893.9666854066622</c:v>
                </c:pt>
                <c:pt idx="41">
                  <c:v>2893.9666854066622</c:v>
                </c:pt>
                <c:pt idx="42">
                  <c:v>2878.843787479971</c:v>
                </c:pt>
                <c:pt idx="43">
                  <c:v>2878.843787479971</c:v>
                </c:pt>
                <c:pt idx="44">
                  <c:v>2878.843787479971</c:v>
                </c:pt>
                <c:pt idx="45">
                  <c:v>2876.568602103198</c:v>
                </c:pt>
                <c:pt idx="46">
                  <c:v>2876.568602103198</c:v>
                </c:pt>
                <c:pt idx="47">
                  <c:v>2878.990578936376</c:v>
                </c:pt>
                <c:pt idx="48">
                  <c:v>2878.990578936376</c:v>
                </c:pt>
                <c:pt idx="49">
                  <c:v>2897.271139338543</c:v>
                </c:pt>
                <c:pt idx="50">
                  <c:v>2897.271139338543</c:v>
                </c:pt>
                <c:pt idx="51">
                  <c:v>2897.271139338543</c:v>
                </c:pt>
                <c:pt idx="52">
                  <c:v>2894.6275501299788</c:v>
                </c:pt>
                <c:pt idx="53">
                  <c:v>2894.6275501299788</c:v>
                </c:pt>
                <c:pt idx="54">
                  <c:v>2879.871341174573</c:v>
                </c:pt>
                <c:pt idx="55">
                  <c:v>2879.871341174573</c:v>
                </c:pt>
                <c:pt idx="56">
                  <c:v>2887.9460736132464</c:v>
                </c:pt>
                <c:pt idx="57">
                  <c:v>2887.9460736132464</c:v>
                </c:pt>
                <c:pt idx="58">
                  <c:v>2887.9460736132464</c:v>
                </c:pt>
                <c:pt idx="59">
                  <c:v>2905.5704268752297</c:v>
                </c:pt>
                <c:pt idx="60">
                  <c:v>2905.5704268752297</c:v>
                </c:pt>
                <c:pt idx="61">
                  <c:v>2898.225820021068</c:v>
                </c:pt>
                <c:pt idx="62">
                  <c:v>2898.225820021068</c:v>
                </c:pt>
                <c:pt idx="63">
                  <c:v>2898.299258123027</c:v>
                </c:pt>
                <c:pt idx="64">
                  <c:v>2898.299258123027</c:v>
                </c:pt>
                <c:pt idx="65">
                  <c:v>2898.299258123027</c:v>
                </c:pt>
                <c:pt idx="66">
                  <c:v>2879.724545861062</c:v>
                </c:pt>
                <c:pt idx="67">
                  <c:v>2879.724545861062</c:v>
                </c:pt>
                <c:pt idx="68">
                  <c:v>2874.660501176386</c:v>
                </c:pt>
                <c:pt idx="69">
                  <c:v>2874.660501176386</c:v>
                </c:pt>
                <c:pt idx="70">
                  <c:v>2881.999945466219</c:v>
                </c:pt>
                <c:pt idx="71">
                  <c:v>2881.999945466219</c:v>
                </c:pt>
                <c:pt idx="72">
                  <c:v>2881.999945466219</c:v>
                </c:pt>
                <c:pt idx="73">
                  <c:v>2887.5055835005983</c:v>
                </c:pt>
                <c:pt idx="74">
                  <c:v>2887.5055835005983</c:v>
                </c:pt>
                <c:pt idx="75">
                  <c:v>2885.817091693947</c:v>
                </c:pt>
                <c:pt idx="76">
                  <c:v>2885.817091693947</c:v>
                </c:pt>
                <c:pt idx="77">
                  <c:v>2872.5323628852975</c:v>
                </c:pt>
                <c:pt idx="78">
                  <c:v>2872.5323628852975</c:v>
                </c:pt>
                <c:pt idx="79">
                  <c:v>2862.4805703681063</c:v>
                </c:pt>
                <c:pt idx="80">
                  <c:v>2862.4805703681063</c:v>
                </c:pt>
                <c:pt idx="81">
                  <c:v>2862.4805703681063</c:v>
                </c:pt>
                <c:pt idx="82">
                  <c:v>2875.908093337035</c:v>
                </c:pt>
                <c:pt idx="83">
                  <c:v>2875.908093337035</c:v>
                </c:pt>
                <c:pt idx="84">
                  <c:v>2881.045726826509</c:v>
                </c:pt>
                <c:pt idx="85">
                  <c:v>2881.045726826509</c:v>
                </c:pt>
                <c:pt idx="86">
                  <c:v>2876.2016511818765</c:v>
                </c:pt>
                <c:pt idx="87">
                  <c:v>2876.2016511818765</c:v>
                </c:pt>
                <c:pt idx="88">
                  <c:v>2876.2016511818765</c:v>
                </c:pt>
                <c:pt idx="89">
                  <c:v>2866.2954943956875</c:v>
                </c:pt>
                <c:pt idx="90">
                  <c:v>2866.2954943956875</c:v>
                </c:pt>
                <c:pt idx="91">
                  <c:v>2863.9477974641227</c:v>
                </c:pt>
                <c:pt idx="92">
                  <c:v>2863.9477974641227</c:v>
                </c:pt>
                <c:pt idx="93">
                  <c:v>2873.119422022818</c:v>
                </c:pt>
                <c:pt idx="94">
                  <c:v>2873.119422022818</c:v>
                </c:pt>
                <c:pt idx="95">
                  <c:v>2873.119422022818</c:v>
                </c:pt>
                <c:pt idx="96">
                  <c:v>2864.7547997398406</c:v>
                </c:pt>
                <c:pt idx="97">
                  <c:v>2864.7547997398406</c:v>
                </c:pt>
                <c:pt idx="98">
                  <c:v>2872.1654561451496</c:v>
                </c:pt>
                <c:pt idx="99">
                  <c:v>2872.1654561451496</c:v>
                </c:pt>
                <c:pt idx="100">
                  <c:v>2883.3212161220567</c:v>
                </c:pt>
                <c:pt idx="101">
                  <c:v>2883.3212161220567</c:v>
                </c:pt>
                <c:pt idx="102">
                  <c:v>2883.3212161220567</c:v>
                </c:pt>
                <c:pt idx="103">
                  <c:v>2867.9830031257866</c:v>
                </c:pt>
                <c:pt idx="104">
                  <c:v>2867.9830031257866</c:v>
                </c:pt>
                <c:pt idx="105">
                  <c:v>2866.9558137821828</c:v>
                </c:pt>
                <c:pt idx="106">
                  <c:v>2866.9558137821828</c:v>
                </c:pt>
                <c:pt idx="107">
                  <c:v>2883.761651248114</c:v>
                </c:pt>
                <c:pt idx="108">
                  <c:v>2883.761651248114</c:v>
                </c:pt>
                <c:pt idx="109">
                  <c:v>2883.761651248114</c:v>
                </c:pt>
                <c:pt idx="110">
                  <c:v>2878.403416967668</c:v>
                </c:pt>
                <c:pt idx="111">
                  <c:v>2878.403416967668</c:v>
                </c:pt>
                <c:pt idx="112">
                  <c:v>2869.303721389335</c:v>
                </c:pt>
                <c:pt idx="113">
                  <c:v>2869.303721389335</c:v>
                </c:pt>
                <c:pt idx="114">
                  <c:v>2871.431654712387</c:v>
                </c:pt>
                <c:pt idx="115">
                  <c:v>2871.431654712387</c:v>
                </c:pt>
                <c:pt idx="116">
                  <c:v>2871.431654712387</c:v>
                </c:pt>
                <c:pt idx="117">
                  <c:v>2866.002023287714</c:v>
                </c:pt>
                <c:pt idx="118">
                  <c:v>2866.002023287714</c:v>
                </c:pt>
                <c:pt idx="119">
                  <c:v>2872.972656274593</c:v>
                </c:pt>
                <c:pt idx="120">
                  <c:v>2872.972656274593</c:v>
                </c:pt>
                <c:pt idx="121">
                  <c:v>2873.559723123049</c:v>
                </c:pt>
                <c:pt idx="122">
                  <c:v>2873.559723123049</c:v>
                </c:pt>
                <c:pt idx="123">
                  <c:v>2876.935557041585</c:v>
                </c:pt>
                <c:pt idx="124">
                  <c:v>2876.935557041585</c:v>
                </c:pt>
                <c:pt idx="125">
                  <c:v>2876.935557041585</c:v>
                </c:pt>
                <c:pt idx="126">
                  <c:v>2866.8090750167016</c:v>
                </c:pt>
                <c:pt idx="127">
                  <c:v>2866.8090750167016</c:v>
                </c:pt>
                <c:pt idx="128">
                  <c:v>2866.8090750167016</c:v>
                </c:pt>
                <c:pt idx="129">
                  <c:v>2866.8090750167016</c:v>
                </c:pt>
                <c:pt idx="130">
                  <c:v>2859.3262495435138</c:v>
                </c:pt>
                <c:pt idx="131">
                  <c:v>2859.3262495435138</c:v>
                </c:pt>
                <c:pt idx="132">
                  <c:v>2859.3262495435138</c:v>
                </c:pt>
                <c:pt idx="133">
                  <c:v>2877.5960860539744</c:v>
                </c:pt>
                <c:pt idx="134">
                  <c:v>2877.5960860539744</c:v>
                </c:pt>
                <c:pt idx="135">
                  <c:v>2883.6148388963916</c:v>
                </c:pt>
                <c:pt idx="136">
                  <c:v>2883.6148388963916</c:v>
                </c:pt>
                <c:pt idx="137">
                  <c:v>2859.4729555591166</c:v>
                </c:pt>
                <c:pt idx="138">
                  <c:v>2859.4729555591166</c:v>
                </c:pt>
                <c:pt idx="139">
                  <c:v>2859.4729555591166</c:v>
                </c:pt>
                <c:pt idx="140">
                  <c:v>2869.890723986865</c:v>
                </c:pt>
                <c:pt idx="141">
                  <c:v>2869.890723986865</c:v>
                </c:pt>
                <c:pt idx="142">
                  <c:v>2871.651793455587</c:v>
                </c:pt>
                <c:pt idx="143">
                  <c:v>2871.651793455587</c:v>
                </c:pt>
                <c:pt idx="144">
                  <c:v>2873.7064914416615</c:v>
                </c:pt>
                <c:pt idx="145">
                  <c:v>2873.7064914416615</c:v>
                </c:pt>
                <c:pt idx="146">
                  <c:v>2873.7064914416615</c:v>
                </c:pt>
                <c:pt idx="147">
                  <c:v>2872.1654561451496</c:v>
                </c:pt>
                <c:pt idx="148">
                  <c:v>2872.1654561451496</c:v>
                </c:pt>
                <c:pt idx="149">
                  <c:v>2872.972656274593</c:v>
                </c:pt>
                <c:pt idx="150">
                  <c:v>2872.972656274593</c:v>
                </c:pt>
                <c:pt idx="151">
                  <c:v>2876.4952115975734</c:v>
                </c:pt>
                <c:pt idx="152">
                  <c:v>2876.4952115975734</c:v>
                </c:pt>
                <c:pt idx="153">
                  <c:v>2876.4952115975734</c:v>
                </c:pt>
                <c:pt idx="154">
                  <c:v>2866.075390823851</c:v>
                </c:pt>
                <c:pt idx="155">
                  <c:v>2866.075390823851</c:v>
                </c:pt>
                <c:pt idx="156">
                  <c:v>2870.18422914025</c:v>
                </c:pt>
                <c:pt idx="157">
                  <c:v>2870.18422914025</c:v>
                </c:pt>
                <c:pt idx="158">
                  <c:v>2875.3209853597236</c:v>
                </c:pt>
                <c:pt idx="159">
                  <c:v>2875.3209853597236</c:v>
                </c:pt>
                <c:pt idx="160">
                  <c:v>2875.3209853597236</c:v>
                </c:pt>
                <c:pt idx="161">
                  <c:v>2874.440342673894</c:v>
                </c:pt>
                <c:pt idx="162">
                  <c:v>2874.440342673894</c:v>
                </c:pt>
                <c:pt idx="163">
                  <c:v>2862.2604918422035</c:v>
                </c:pt>
                <c:pt idx="164">
                  <c:v>2862.2604918422035</c:v>
                </c:pt>
                <c:pt idx="165">
                  <c:v>2861.233477823912</c:v>
                </c:pt>
                <c:pt idx="166">
                  <c:v>2861.233477823912</c:v>
                </c:pt>
                <c:pt idx="167">
                  <c:v>2867.0291834057916</c:v>
                </c:pt>
                <c:pt idx="168">
                  <c:v>2867.0291834057916</c:v>
                </c:pt>
                <c:pt idx="169">
                  <c:v>2867.0291834057916</c:v>
                </c:pt>
                <c:pt idx="170">
                  <c:v>2862.040414761059</c:v>
                </c:pt>
                <c:pt idx="171">
                  <c:v>2862.040414761059</c:v>
                </c:pt>
                <c:pt idx="172">
                  <c:v>2873.559723123049</c:v>
                </c:pt>
                <c:pt idx="173">
                  <c:v>2873.559723123049</c:v>
                </c:pt>
                <c:pt idx="174">
                  <c:v>2867.689517244468</c:v>
                </c:pt>
                <c:pt idx="175">
                  <c:v>2867.689517244468</c:v>
                </c:pt>
                <c:pt idx="176">
                  <c:v>2867.689517244468</c:v>
                </c:pt>
                <c:pt idx="177">
                  <c:v>2870.477736863473</c:v>
                </c:pt>
                <c:pt idx="178">
                  <c:v>2870.477736863473</c:v>
                </c:pt>
                <c:pt idx="179">
                  <c:v>2872.752508857066</c:v>
                </c:pt>
                <c:pt idx="180">
                  <c:v>2872.752508857066</c:v>
                </c:pt>
                <c:pt idx="181">
                  <c:v>2862.2604918422035</c:v>
                </c:pt>
                <c:pt idx="182">
                  <c:v>2862.2604918422035</c:v>
                </c:pt>
                <c:pt idx="183">
                  <c:v>2862.2604918422035</c:v>
                </c:pt>
                <c:pt idx="184">
                  <c:v>2864.7547997398406</c:v>
                </c:pt>
                <c:pt idx="185">
                  <c:v>2864.7547997398406</c:v>
                </c:pt>
                <c:pt idx="186">
                  <c:v>2867.1759231347464</c:v>
                </c:pt>
                <c:pt idx="187">
                  <c:v>2867.1759231347464</c:v>
                </c:pt>
                <c:pt idx="188">
                  <c:v>2876.054871938099</c:v>
                </c:pt>
                <c:pt idx="189">
                  <c:v>2876.054871938099</c:v>
                </c:pt>
                <c:pt idx="190">
                  <c:v>2876.054871938099</c:v>
                </c:pt>
                <c:pt idx="191">
                  <c:v>2870.2576058301433</c:v>
                </c:pt>
                <c:pt idx="192">
                  <c:v>2870.2576058301433</c:v>
                </c:pt>
                <c:pt idx="193">
                  <c:v>2862.2604918422035</c:v>
                </c:pt>
                <c:pt idx="194">
                  <c:v>2862.2604918422035</c:v>
                </c:pt>
                <c:pt idx="195">
                  <c:v>2867.469404519651</c:v>
                </c:pt>
                <c:pt idx="196">
                  <c:v>2867.469404519651</c:v>
                </c:pt>
                <c:pt idx="197">
                  <c:v>2867.469404519651</c:v>
                </c:pt>
                <c:pt idx="198">
                  <c:v>2860.353205134886</c:v>
                </c:pt>
                <c:pt idx="199">
                  <c:v>2860.353205134886</c:v>
                </c:pt>
                <c:pt idx="200">
                  <c:v>2870.2576058301433</c:v>
                </c:pt>
                <c:pt idx="201">
                  <c:v>2870.2576058301433</c:v>
                </c:pt>
                <c:pt idx="202">
                  <c:v>2871.8719336444647</c:v>
                </c:pt>
                <c:pt idx="203">
                  <c:v>2871.8719336444647</c:v>
                </c:pt>
                <c:pt idx="204">
                  <c:v>2871.8719336444647</c:v>
                </c:pt>
                <c:pt idx="205">
                  <c:v>2863.727709305924</c:v>
                </c:pt>
                <c:pt idx="206">
                  <c:v>2863.727709305924</c:v>
                </c:pt>
                <c:pt idx="207">
                  <c:v>2866.882444319147</c:v>
                </c:pt>
                <c:pt idx="208">
                  <c:v>2866.882444319147</c:v>
                </c:pt>
                <c:pt idx="209">
                  <c:v>2874.880661124847</c:v>
                </c:pt>
                <c:pt idx="210">
                  <c:v>2874.880661124847</c:v>
                </c:pt>
                <c:pt idx="211">
                  <c:v>2861.9670560550608</c:v>
                </c:pt>
                <c:pt idx="212">
                  <c:v>2861.9670560550608</c:v>
                </c:pt>
                <c:pt idx="213">
                  <c:v>2861.9670560550608</c:v>
                </c:pt>
                <c:pt idx="214">
                  <c:v>2882.513766754731</c:v>
                </c:pt>
                <c:pt idx="215">
                  <c:v>2882.513766754731</c:v>
                </c:pt>
                <c:pt idx="216">
                  <c:v>2872.972656274593</c:v>
                </c:pt>
                <c:pt idx="217">
                  <c:v>2872.972656274593</c:v>
                </c:pt>
                <c:pt idx="218">
                  <c:v>2857.0523883924593</c:v>
                </c:pt>
                <c:pt idx="219">
                  <c:v>2857.0523883924593</c:v>
                </c:pt>
                <c:pt idx="220">
                  <c:v>2857.0523883924593</c:v>
                </c:pt>
                <c:pt idx="221">
                  <c:v>2866.368862574103</c:v>
                </c:pt>
                <c:pt idx="222">
                  <c:v>2866.368862574103</c:v>
                </c:pt>
                <c:pt idx="223">
                  <c:v>2867.9830031257866</c:v>
                </c:pt>
                <c:pt idx="224">
                  <c:v>2867.9830031257866</c:v>
                </c:pt>
                <c:pt idx="225">
                  <c:v>2880.5319280409703</c:v>
                </c:pt>
                <c:pt idx="226">
                  <c:v>2880.5319280409703</c:v>
                </c:pt>
                <c:pt idx="227">
                  <c:v>2880.5319280409703</c:v>
                </c:pt>
                <c:pt idx="228">
                  <c:v>2857.1990844578954</c:v>
                </c:pt>
                <c:pt idx="229">
                  <c:v>2857.1990844578954</c:v>
                </c:pt>
                <c:pt idx="230">
                  <c:v>2872.5323628852975</c:v>
                </c:pt>
                <c:pt idx="231">
                  <c:v>2872.5323628852975</c:v>
                </c:pt>
                <c:pt idx="232">
                  <c:v>2869.4504710750743</c:v>
                </c:pt>
                <c:pt idx="233">
                  <c:v>2869.4504710750743</c:v>
                </c:pt>
                <c:pt idx="234">
                  <c:v>2869.4504710750743</c:v>
                </c:pt>
                <c:pt idx="235">
                  <c:v>2861.746980900233</c:v>
                </c:pt>
                <c:pt idx="236">
                  <c:v>2861.746980900233</c:v>
                </c:pt>
                <c:pt idx="237">
                  <c:v>2870.9913815628934</c:v>
                </c:pt>
                <c:pt idx="238">
                  <c:v>2870.9913815628934</c:v>
                </c:pt>
                <c:pt idx="239">
                  <c:v>2865.7085547488527</c:v>
                </c:pt>
                <c:pt idx="240">
                  <c:v>2865.7085547488527</c:v>
                </c:pt>
                <c:pt idx="241">
                  <c:v>2865.7085547488527</c:v>
                </c:pt>
                <c:pt idx="242">
                  <c:v>2874.807274314706</c:v>
                </c:pt>
                <c:pt idx="243">
                  <c:v>2874.807274314706</c:v>
                </c:pt>
                <c:pt idx="244">
                  <c:v>2869.7439723738235</c:v>
                </c:pt>
                <c:pt idx="245">
                  <c:v>2869.7439723738235</c:v>
                </c:pt>
                <c:pt idx="246">
                  <c:v>2864.5347062834735</c:v>
                </c:pt>
                <c:pt idx="247">
                  <c:v>2864.5347062834735</c:v>
                </c:pt>
                <c:pt idx="248">
                  <c:v>2864.5347062834735</c:v>
                </c:pt>
                <c:pt idx="249">
                  <c:v>2875.614538063</c:v>
                </c:pt>
                <c:pt idx="250">
                  <c:v>2875.614538063</c:v>
                </c:pt>
                <c:pt idx="251">
                  <c:v>2865.7085547488527</c:v>
                </c:pt>
                <c:pt idx="252">
                  <c:v>2865.7085547488527</c:v>
                </c:pt>
                <c:pt idx="253">
                  <c:v>2866.002023287714</c:v>
                </c:pt>
                <c:pt idx="254">
                  <c:v>2866.002023287714</c:v>
                </c:pt>
                <c:pt idx="255">
                  <c:v>2874.3669568277105</c:v>
                </c:pt>
                <c:pt idx="256">
                  <c:v>2874.3669568277105</c:v>
                </c:pt>
                <c:pt idx="257">
                  <c:v>2874.3669568277105</c:v>
                </c:pt>
                <c:pt idx="258">
                  <c:v>2868.569982596807</c:v>
                </c:pt>
                <c:pt idx="259">
                  <c:v>2868.569982596807</c:v>
                </c:pt>
                <c:pt idx="260">
                  <c:v>2860.793338590165</c:v>
                </c:pt>
                <c:pt idx="261">
                  <c:v>2860.793338590165</c:v>
                </c:pt>
                <c:pt idx="262">
                  <c:v>2874.0000300066877</c:v>
                </c:pt>
                <c:pt idx="263">
                  <c:v>2874.0000300066877</c:v>
                </c:pt>
                <c:pt idx="264">
                  <c:v>2874.0000300066877</c:v>
                </c:pt>
                <c:pt idx="265">
                  <c:v>2872.2388371719</c:v>
                </c:pt>
                <c:pt idx="266">
                  <c:v>2872.2388371719</c:v>
                </c:pt>
                <c:pt idx="267">
                  <c:v>2872.2388371719</c:v>
                </c:pt>
                <c:pt idx="268">
                  <c:v>2872.2388371719</c:v>
                </c:pt>
                <c:pt idx="269">
                  <c:v>2872.385599707331</c:v>
                </c:pt>
                <c:pt idx="270">
                  <c:v>2872.385599707331</c:v>
                </c:pt>
                <c:pt idx="271">
                  <c:v>2872.385599707331</c:v>
                </c:pt>
                <c:pt idx="272">
                  <c:v>2852.2117782978303</c:v>
                </c:pt>
                <c:pt idx="273">
                  <c:v>2852.2117782978303</c:v>
                </c:pt>
                <c:pt idx="274">
                  <c:v>2857.1990844578954</c:v>
                </c:pt>
                <c:pt idx="275">
                  <c:v>2857.1990844578954</c:v>
                </c:pt>
                <c:pt idx="276">
                  <c:v>2860.353205134886</c:v>
                </c:pt>
                <c:pt idx="277">
                  <c:v>2860.353205134886</c:v>
                </c:pt>
                <c:pt idx="278">
                  <c:v>2860.353205134886</c:v>
                </c:pt>
                <c:pt idx="279">
                  <c:v>2870.2576058301433</c:v>
                </c:pt>
                <c:pt idx="280">
                  <c:v>2870.2576058301433</c:v>
                </c:pt>
                <c:pt idx="281">
                  <c:v>2865.4884550306515</c:v>
                </c:pt>
                <c:pt idx="282">
                  <c:v>2865.4884550306515</c:v>
                </c:pt>
                <c:pt idx="283">
                  <c:v>2860.5732711402193</c:v>
                </c:pt>
                <c:pt idx="284">
                  <c:v>2860.5732711402193</c:v>
                </c:pt>
                <c:pt idx="285">
                  <c:v>2860.5732711402193</c:v>
                </c:pt>
                <c:pt idx="286">
                  <c:v>2864.5347062834735</c:v>
                </c:pt>
                <c:pt idx="287">
                  <c:v>2864.5347062834735</c:v>
                </c:pt>
                <c:pt idx="288">
                  <c:v>2872.6791267058334</c:v>
                </c:pt>
                <c:pt idx="289">
                  <c:v>2872.6791267058334</c:v>
                </c:pt>
                <c:pt idx="290">
                  <c:v>2861.3068349246914</c:v>
                </c:pt>
                <c:pt idx="291">
                  <c:v>2861.3068349246914</c:v>
                </c:pt>
                <c:pt idx="292">
                  <c:v>2861.3068349246914</c:v>
                </c:pt>
                <c:pt idx="293">
                  <c:v>2857.3457811652383</c:v>
                </c:pt>
                <c:pt idx="294">
                  <c:v>2857.3457811652383</c:v>
                </c:pt>
                <c:pt idx="295">
                  <c:v>2872.092075279038</c:v>
                </c:pt>
                <c:pt idx="296">
                  <c:v>2872.092075279038</c:v>
                </c:pt>
                <c:pt idx="297">
                  <c:v>2870.7712471565674</c:v>
                </c:pt>
                <c:pt idx="298">
                  <c:v>2870.7712471565674</c:v>
                </c:pt>
                <c:pt idx="299">
                  <c:v>2870.7712471565674</c:v>
                </c:pt>
                <c:pt idx="300">
                  <c:v>2874.513728680732</c:v>
                </c:pt>
                <c:pt idx="301">
                  <c:v>2874.513728680732</c:v>
                </c:pt>
                <c:pt idx="302">
                  <c:v>2864.314614272092</c:v>
                </c:pt>
                <c:pt idx="303">
                  <c:v>2864.314614272092</c:v>
                </c:pt>
                <c:pt idx="304">
                  <c:v>2860.8666947278266</c:v>
                </c:pt>
                <c:pt idx="305">
                  <c:v>2860.8666947278266</c:v>
                </c:pt>
                <c:pt idx="306">
                  <c:v>2872.972656274593</c:v>
                </c:pt>
                <c:pt idx="307">
                  <c:v>2872.972656274593</c:v>
                </c:pt>
                <c:pt idx="308">
                  <c:v>2872.972656274593</c:v>
                </c:pt>
                <c:pt idx="309">
                  <c:v>2866.8090750167016</c:v>
                </c:pt>
                <c:pt idx="310">
                  <c:v>2866.8090750167016</c:v>
                </c:pt>
                <c:pt idx="311">
                  <c:v>2864.9015295135277</c:v>
                </c:pt>
                <c:pt idx="312">
                  <c:v>2864.9015295135277</c:v>
                </c:pt>
                <c:pt idx="313">
                  <c:v>2866.735705874829</c:v>
                </c:pt>
                <c:pt idx="314">
                  <c:v>2866.735705874829</c:v>
                </c:pt>
                <c:pt idx="315">
                  <c:v>2866.735705874829</c:v>
                </c:pt>
                <c:pt idx="316">
                  <c:v>2866.8090750167016</c:v>
                </c:pt>
                <c:pt idx="317">
                  <c:v>2866.8090750167016</c:v>
                </c:pt>
                <c:pt idx="318">
                  <c:v>2867.1759231347464</c:v>
                </c:pt>
                <c:pt idx="319">
                  <c:v>2867.1759231347464</c:v>
                </c:pt>
                <c:pt idx="320">
                  <c:v>2858.88613534863</c:v>
                </c:pt>
                <c:pt idx="321">
                  <c:v>2858.88613534863</c:v>
                </c:pt>
                <c:pt idx="322">
                  <c:v>2858.88613534863</c:v>
                </c:pt>
                <c:pt idx="323">
                  <c:v>2869.670596808235</c:v>
                </c:pt>
                <c:pt idx="324">
                  <c:v>2869.670596808235</c:v>
                </c:pt>
                <c:pt idx="325">
                  <c:v>2862.5539301978124</c:v>
                </c:pt>
                <c:pt idx="326">
                  <c:v>2862.5539301978124</c:v>
                </c:pt>
                <c:pt idx="327">
                  <c:v>2864.681435093833</c:v>
                </c:pt>
                <c:pt idx="328">
                  <c:v>2864.681435093833</c:v>
                </c:pt>
                <c:pt idx="329">
                  <c:v>2864.681435093833</c:v>
                </c:pt>
                <c:pt idx="330">
                  <c:v>2865.121625378255</c:v>
                </c:pt>
                <c:pt idx="331">
                  <c:v>2865.121625378255</c:v>
                </c:pt>
                <c:pt idx="332">
                  <c:v>2881.3393296685804</c:v>
                </c:pt>
                <c:pt idx="333">
                  <c:v>2881.3393296685804</c:v>
                </c:pt>
                <c:pt idx="334">
                  <c:v>2878.4768116512873</c:v>
                </c:pt>
                <c:pt idx="335">
                  <c:v>2878.4768116512873</c:v>
                </c:pt>
                <c:pt idx="336">
                  <c:v>2878.4768116512873</c:v>
                </c:pt>
                <c:pt idx="337">
                  <c:v>2860.353205134886</c:v>
                </c:pt>
                <c:pt idx="338">
                  <c:v>2860.353205134886</c:v>
                </c:pt>
                <c:pt idx="339">
                  <c:v>2870.551114195822</c:v>
                </c:pt>
                <c:pt idx="340">
                  <c:v>2870.551114195822</c:v>
                </c:pt>
                <c:pt idx="341">
                  <c:v>2872.1654561451496</c:v>
                </c:pt>
                <c:pt idx="342">
                  <c:v>2872.1654561451496</c:v>
                </c:pt>
                <c:pt idx="343">
                  <c:v>2872.1654561451496</c:v>
                </c:pt>
                <c:pt idx="344">
                  <c:v>2876.568602103198</c:v>
                </c:pt>
                <c:pt idx="345">
                  <c:v>2876.568602103198</c:v>
                </c:pt>
                <c:pt idx="346">
                  <c:v>2875.7613153786683</c:v>
                </c:pt>
                <c:pt idx="347">
                  <c:v>2875.7613153786683</c:v>
                </c:pt>
                <c:pt idx="348">
                  <c:v>2877.302515997119</c:v>
                </c:pt>
                <c:pt idx="349">
                  <c:v>2877.302515997119</c:v>
                </c:pt>
                <c:pt idx="350">
                  <c:v>2872.458981215995</c:v>
                </c:pt>
                <c:pt idx="351">
                  <c:v>2872.458981215995</c:v>
                </c:pt>
                <c:pt idx="352">
                  <c:v>2872.458981215995</c:v>
                </c:pt>
                <c:pt idx="353">
                  <c:v>2856.392264041317</c:v>
                </c:pt>
                <c:pt idx="354">
                  <c:v>2856.392264041317</c:v>
                </c:pt>
                <c:pt idx="355">
                  <c:v>2874.807274314706</c:v>
                </c:pt>
                <c:pt idx="356">
                  <c:v>2874.807274314706</c:v>
                </c:pt>
                <c:pt idx="357">
                  <c:v>2875.541149646171</c:v>
                </c:pt>
                <c:pt idx="358">
                  <c:v>2875.541149646171</c:v>
                </c:pt>
                <c:pt idx="359">
                  <c:v>2875.541149646171</c:v>
                </c:pt>
                <c:pt idx="360">
                  <c:v>2878.0364459600637</c:v>
                </c:pt>
                <c:pt idx="361">
                  <c:v>2878.0364459600637</c:v>
                </c:pt>
                <c:pt idx="362">
                  <c:v>2865.4884550306515</c:v>
                </c:pt>
                <c:pt idx="363">
                  <c:v>2865.4884550306515</c:v>
                </c:pt>
                <c:pt idx="364">
                  <c:v>2873.9266451244457</c:v>
                </c:pt>
                <c:pt idx="365">
                  <c:v>2873.9266451244457</c:v>
                </c:pt>
                <c:pt idx="366">
                  <c:v>2873.9266451244457</c:v>
                </c:pt>
                <c:pt idx="367">
                  <c:v>2867.689517244468</c:v>
                </c:pt>
                <c:pt idx="368">
                  <c:v>2867.689517244468</c:v>
                </c:pt>
                <c:pt idx="369">
                  <c:v>2865.6351880155507</c:v>
                </c:pt>
                <c:pt idx="370">
                  <c:v>2865.6351880155507</c:v>
                </c:pt>
                <c:pt idx="371">
                  <c:v>2864.8281645464053</c:v>
                </c:pt>
                <c:pt idx="372">
                  <c:v>2864.8281645464053</c:v>
                </c:pt>
                <c:pt idx="373">
                  <c:v>2864.8281645464053</c:v>
                </c:pt>
                <c:pt idx="374">
                  <c:v>2868.129747029975</c:v>
                </c:pt>
                <c:pt idx="375">
                  <c:v>2868.129747029975</c:v>
                </c:pt>
                <c:pt idx="376">
                  <c:v>2865.121625378255</c:v>
                </c:pt>
                <c:pt idx="377">
                  <c:v>2865.121625378255</c:v>
                </c:pt>
                <c:pt idx="378">
                  <c:v>2877.449300704158</c:v>
                </c:pt>
                <c:pt idx="379">
                  <c:v>2877.449300704158</c:v>
                </c:pt>
                <c:pt idx="380">
                  <c:v>2877.449300704158</c:v>
                </c:pt>
                <c:pt idx="381">
                  <c:v>2880.164933730205</c:v>
                </c:pt>
                <c:pt idx="382">
                  <c:v>2880.164933730205</c:v>
                </c:pt>
                <c:pt idx="383">
                  <c:v>2868.056374997586</c:v>
                </c:pt>
                <c:pt idx="384">
                  <c:v>2868.056374997586</c:v>
                </c:pt>
                <c:pt idx="385">
                  <c:v>2866.2954943956875</c:v>
                </c:pt>
                <c:pt idx="386">
                  <c:v>2866.2954943956875</c:v>
                </c:pt>
                <c:pt idx="387">
                  <c:v>2866.2954943956875</c:v>
                </c:pt>
                <c:pt idx="388">
                  <c:v>2869.4504710750743</c:v>
                </c:pt>
                <c:pt idx="389">
                  <c:v>2869.4504710750743</c:v>
                </c:pt>
                <c:pt idx="390">
                  <c:v>2880.164933730205</c:v>
                </c:pt>
                <c:pt idx="391">
                  <c:v>2880.164933730205</c:v>
                </c:pt>
                <c:pt idx="392">
                  <c:v>2873.853260402858</c:v>
                </c:pt>
                <c:pt idx="393">
                  <c:v>2873.853260402858</c:v>
                </c:pt>
                <c:pt idx="394">
                  <c:v>2873.853260402858</c:v>
                </c:pt>
                <c:pt idx="395">
                  <c:v>2880.164933730205</c:v>
                </c:pt>
                <c:pt idx="396">
                  <c:v>2880.164933730205</c:v>
                </c:pt>
                <c:pt idx="397">
                  <c:v>2874.3669568277105</c:v>
                </c:pt>
                <c:pt idx="398">
                  <c:v>2874.3669568277105</c:v>
                </c:pt>
                <c:pt idx="399">
                  <c:v>2868.569982596807</c:v>
                </c:pt>
                <c:pt idx="400">
                  <c:v>2868.569982596807</c:v>
                </c:pt>
                <c:pt idx="401">
                  <c:v>2868.569982596807</c:v>
                </c:pt>
                <c:pt idx="402">
                  <c:v>2868.569982596807</c:v>
                </c:pt>
                <c:pt idx="403">
                  <c:v>2868.569982596807</c:v>
                </c:pt>
                <c:pt idx="404">
                  <c:v>2868.7167290705115</c:v>
                </c:pt>
                <c:pt idx="405">
                  <c:v>2868.7167290705115</c:v>
                </c:pt>
                <c:pt idx="406">
                  <c:v>2855.2187417321993</c:v>
                </c:pt>
                <c:pt idx="407">
                  <c:v>2855.2187417321993</c:v>
                </c:pt>
                <c:pt idx="408">
                  <c:v>2860.4265603094773</c:v>
                </c:pt>
                <c:pt idx="409">
                  <c:v>2860.4265603094773</c:v>
                </c:pt>
                <c:pt idx="410">
                  <c:v>2860.4265603094773</c:v>
                </c:pt>
                <c:pt idx="411">
                  <c:v>2861.0867641039285</c:v>
                </c:pt>
                <c:pt idx="412">
                  <c:v>2861.0867641039285</c:v>
                </c:pt>
                <c:pt idx="413">
                  <c:v>2868.863476186623</c:v>
                </c:pt>
                <c:pt idx="414">
                  <c:v>2868.863476186623</c:v>
                </c:pt>
                <c:pt idx="415">
                  <c:v>2866.368862574103</c:v>
                </c:pt>
                <c:pt idx="416">
                  <c:v>2866.368862574103</c:v>
                </c:pt>
                <c:pt idx="417">
                  <c:v>2866.368862574103</c:v>
                </c:pt>
                <c:pt idx="418">
                  <c:v>2866.588968072821</c:v>
                </c:pt>
                <c:pt idx="419">
                  <c:v>2866.588968072821</c:v>
                </c:pt>
                <c:pt idx="420">
                  <c:v>2857.419129759625</c:v>
                </c:pt>
                <c:pt idx="421">
                  <c:v>2857.419129759625</c:v>
                </c:pt>
                <c:pt idx="422">
                  <c:v>2860.8666947278266</c:v>
                </c:pt>
                <c:pt idx="423">
                  <c:v>2860.8666947278266</c:v>
                </c:pt>
                <c:pt idx="424">
                  <c:v>2860.8666947278266</c:v>
                </c:pt>
                <c:pt idx="425">
                  <c:v>2870.18422914025</c:v>
                </c:pt>
                <c:pt idx="426">
                  <c:v>2870.18422914025</c:v>
                </c:pt>
                <c:pt idx="427">
                  <c:v>2875.1008225192763</c:v>
                </c:pt>
                <c:pt idx="428">
                  <c:v>2875.1008225192763</c:v>
                </c:pt>
                <c:pt idx="429">
                  <c:v>2862.3338511903016</c:v>
                </c:pt>
                <c:pt idx="430">
                  <c:v>2862.3338511903016</c:v>
                </c:pt>
                <c:pt idx="431">
                  <c:v>2862.3338511903016</c:v>
                </c:pt>
                <c:pt idx="432">
                  <c:v>2865.4150887790547</c:v>
                </c:pt>
                <c:pt idx="433">
                  <c:v>2865.4150887790547</c:v>
                </c:pt>
                <c:pt idx="434">
                  <c:v>2863.874434584182</c:v>
                </c:pt>
                <c:pt idx="435">
                  <c:v>2863.874434584182</c:v>
                </c:pt>
                <c:pt idx="436">
                  <c:v>2866.222126377846</c:v>
                </c:pt>
                <c:pt idx="437">
                  <c:v>2866.222126377846</c:v>
                </c:pt>
                <c:pt idx="438">
                  <c:v>2866.222126377846</c:v>
                </c:pt>
                <c:pt idx="439">
                  <c:v>2868.4232367654936</c:v>
                </c:pt>
                <c:pt idx="440">
                  <c:v>2868.4232367654936</c:v>
                </c:pt>
                <c:pt idx="441">
                  <c:v>2859.032839438287</c:v>
                </c:pt>
                <c:pt idx="442">
                  <c:v>2859.032839438287</c:v>
                </c:pt>
                <c:pt idx="443">
                  <c:v>2868.4232367654936</c:v>
                </c:pt>
                <c:pt idx="444">
                  <c:v>2868.4232367654936</c:v>
                </c:pt>
                <c:pt idx="445">
                  <c:v>2870.7712471565674</c:v>
                </c:pt>
                <c:pt idx="446">
                  <c:v>2870.7712471565674</c:v>
                </c:pt>
                <c:pt idx="447">
                  <c:v>2870.7712471565674</c:v>
                </c:pt>
                <c:pt idx="448">
                  <c:v>2869.3770961519094</c:v>
                </c:pt>
                <c:pt idx="449">
                  <c:v>2869.3770961519094</c:v>
                </c:pt>
                <c:pt idx="450">
                  <c:v>2883.761651248114</c:v>
                </c:pt>
                <c:pt idx="451">
                  <c:v>2883.761651248114</c:v>
                </c:pt>
                <c:pt idx="452">
                  <c:v>2867.1025531899745</c:v>
                </c:pt>
                <c:pt idx="453">
                  <c:v>2867.1025531899745</c:v>
                </c:pt>
                <c:pt idx="454">
                  <c:v>2867.1025531899745</c:v>
                </c:pt>
                <c:pt idx="455">
                  <c:v>2871.0647600195794</c:v>
                </c:pt>
                <c:pt idx="456">
                  <c:v>2871.0647600195794</c:v>
                </c:pt>
                <c:pt idx="457">
                  <c:v>2869.890723986865</c:v>
                </c:pt>
                <c:pt idx="458">
                  <c:v>2869.890723986865</c:v>
                </c:pt>
                <c:pt idx="459">
                  <c:v>2866.588968072821</c:v>
                </c:pt>
                <c:pt idx="460">
                  <c:v>2866.588968072821</c:v>
                </c:pt>
                <c:pt idx="461">
                  <c:v>2866.588968072821</c:v>
                </c:pt>
                <c:pt idx="462">
                  <c:v>2872.092075279038</c:v>
                </c:pt>
                <c:pt idx="463">
                  <c:v>2872.092075279038</c:v>
                </c:pt>
                <c:pt idx="464">
                  <c:v>2873.1928051379123</c:v>
                </c:pt>
                <c:pt idx="465">
                  <c:v>2873.1928051379123</c:v>
                </c:pt>
                <c:pt idx="466">
                  <c:v>2876.8621657325284</c:v>
                </c:pt>
                <c:pt idx="467">
                  <c:v>2876.8621657325284</c:v>
                </c:pt>
                <c:pt idx="468">
                  <c:v>2876.8621657325284</c:v>
                </c:pt>
                <c:pt idx="469">
                  <c:v>2864.094523705661</c:v>
                </c:pt>
                <c:pt idx="470">
                  <c:v>2864.094523705661</c:v>
                </c:pt>
                <c:pt idx="471">
                  <c:v>2862.5539301978124</c:v>
                </c:pt>
                <c:pt idx="472">
                  <c:v>2862.5539301978124</c:v>
                </c:pt>
                <c:pt idx="473">
                  <c:v>2867.836259863956</c:v>
                </c:pt>
                <c:pt idx="474">
                  <c:v>2867.836259863956</c:v>
                </c:pt>
                <c:pt idx="475">
                  <c:v>2867.836259863956</c:v>
                </c:pt>
                <c:pt idx="476">
                  <c:v>2880.164933730205</c:v>
                </c:pt>
                <c:pt idx="477">
                  <c:v>2880.164933730205</c:v>
                </c:pt>
                <c:pt idx="478">
                  <c:v>2874.0734150495837</c:v>
                </c:pt>
                <c:pt idx="479">
                  <c:v>2874.0734150495837</c:v>
                </c:pt>
                <c:pt idx="480">
                  <c:v>2875.614538063</c:v>
                </c:pt>
                <c:pt idx="481">
                  <c:v>2875.614538063</c:v>
                </c:pt>
                <c:pt idx="482">
                  <c:v>2875.614538063</c:v>
                </c:pt>
                <c:pt idx="483">
                  <c:v>2873.046039068379</c:v>
                </c:pt>
                <c:pt idx="484">
                  <c:v>2873.046039068379</c:v>
                </c:pt>
                <c:pt idx="485">
                  <c:v>2877.1557319328426</c:v>
                </c:pt>
                <c:pt idx="486">
                  <c:v>2877.1557319328426</c:v>
                </c:pt>
                <c:pt idx="487">
                  <c:v>2870.2576058301433</c:v>
                </c:pt>
                <c:pt idx="488">
                  <c:v>2870.2576058301433</c:v>
                </c:pt>
                <c:pt idx="489">
                  <c:v>2882.29355666662</c:v>
                </c:pt>
                <c:pt idx="490">
                  <c:v>2882.29355666662</c:v>
                </c:pt>
                <c:pt idx="491">
                  <c:v>2882.29355666662</c:v>
                </c:pt>
                <c:pt idx="492">
                  <c:v>2879.6511484453845</c:v>
                </c:pt>
                <c:pt idx="493">
                  <c:v>2879.6511484453845</c:v>
                </c:pt>
                <c:pt idx="494">
                  <c:v>2885.743680936155</c:v>
                </c:pt>
                <c:pt idx="495">
                  <c:v>2885.743680936155</c:v>
                </c:pt>
                <c:pt idx="496">
                  <c:v>2866.588968072821</c:v>
                </c:pt>
                <c:pt idx="497">
                  <c:v>2866.588968072821</c:v>
                </c:pt>
                <c:pt idx="498">
                  <c:v>2866.588968072821</c:v>
                </c:pt>
                <c:pt idx="499">
                  <c:v>2875.4677613900126</c:v>
                </c:pt>
                <c:pt idx="500">
                  <c:v>2875.4677613900126</c:v>
                </c:pt>
                <c:pt idx="501">
                  <c:v>2876.7887745841736</c:v>
                </c:pt>
                <c:pt idx="502">
                  <c:v>2876.7887745841736</c:v>
                </c:pt>
                <c:pt idx="503">
                  <c:v>2875.247597585576</c:v>
                </c:pt>
                <c:pt idx="504">
                  <c:v>2875.247597585576</c:v>
                </c:pt>
                <c:pt idx="505">
                  <c:v>2875.247597585576</c:v>
                </c:pt>
                <c:pt idx="506">
                  <c:v>2870.6978693423684</c:v>
                </c:pt>
                <c:pt idx="507">
                  <c:v>2870.6978693423684</c:v>
                </c:pt>
                <c:pt idx="508">
                  <c:v>2877.669478969913</c:v>
                </c:pt>
                <c:pt idx="509">
                  <c:v>2877.669478969913</c:v>
                </c:pt>
                <c:pt idx="510">
                  <c:v>2877.816265283882</c:v>
                </c:pt>
                <c:pt idx="511">
                  <c:v>2877.816265283882</c:v>
                </c:pt>
                <c:pt idx="512">
                  <c:v>2877.816265283882</c:v>
                </c:pt>
                <c:pt idx="513">
                  <c:v>2858.3726760903633</c:v>
                </c:pt>
                <c:pt idx="514">
                  <c:v>2858.3726760903633</c:v>
                </c:pt>
                <c:pt idx="515">
                  <c:v>2871.8719336444647</c:v>
                </c:pt>
                <c:pt idx="516">
                  <c:v>2871.8719336444647</c:v>
                </c:pt>
                <c:pt idx="517">
                  <c:v>2867.542775267339</c:v>
                </c:pt>
                <c:pt idx="518">
                  <c:v>2867.542775267339</c:v>
                </c:pt>
                <c:pt idx="519">
                  <c:v>2867.542775267339</c:v>
                </c:pt>
                <c:pt idx="520">
                  <c:v>2865.4884550306515</c:v>
                </c:pt>
                <c:pt idx="521">
                  <c:v>2865.4884550306515</c:v>
                </c:pt>
                <c:pt idx="522">
                  <c:v>2876.2750410447875</c:v>
                </c:pt>
                <c:pt idx="523">
                  <c:v>2876.2750410447875</c:v>
                </c:pt>
                <c:pt idx="524">
                  <c:v>2868.34986409073</c:v>
                </c:pt>
                <c:pt idx="525">
                  <c:v>2868.34986409073</c:v>
                </c:pt>
                <c:pt idx="526">
                  <c:v>2868.34986409073</c:v>
                </c:pt>
                <c:pt idx="527">
                  <c:v>2868.569982596807</c:v>
                </c:pt>
                <c:pt idx="528">
                  <c:v>2868.569982596807</c:v>
                </c:pt>
                <c:pt idx="529">
                  <c:v>2867.542775267339</c:v>
                </c:pt>
                <c:pt idx="530">
                  <c:v>2867.542775267339</c:v>
                </c:pt>
                <c:pt idx="531">
                  <c:v>2876.2750410447875</c:v>
                </c:pt>
                <c:pt idx="532">
                  <c:v>2876.2750410447875</c:v>
                </c:pt>
                <c:pt idx="533">
                  <c:v>2871.651793455587</c:v>
                </c:pt>
                <c:pt idx="534">
                  <c:v>2871.651793455587</c:v>
                </c:pt>
                <c:pt idx="535">
                  <c:v>2871.651793455587</c:v>
                </c:pt>
                <c:pt idx="536">
                  <c:v>2870.551114195822</c:v>
                </c:pt>
                <c:pt idx="537">
                  <c:v>2870.551114195822</c:v>
                </c:pt>
                <c:pt idx="538">
                  <c:v>2860.499915644594</c:v>
                </c:pt>
                <c:pt idx="539">
                  <c:v>2860.499915644594</c:v>
                </c:pt>
                <c:pt idx="540">
                  <c:v>2873.119422022818</c:v>
                </c:pt>
                <c:pt idx="541">
                  <c:v>2873.119422022818</c:v>
                </c:pt>
                <c:pt idx="542">
                  <c:v>2873.119422022818</c:v>
                </c:pt>
                <c:pt idx="543">
                  <c:v>2863.8010718647824</c:v>
                </c:pt>
                <c:pt idx="544">
                  <c:v>2863.8010718647824</c:v>
                </c:pt>
                <c:pt idx="545">
                  <c:v>2865.121625378255</c:v>
                </c:pt>
                <c:pt idx="546">
                  <c:v>2865.121625378255</c:v>
                </c:pt>
                <c:pt idx="547">
                  <c:v>2864.681435093833</c:v>
                </c:pt>
                <c:pt idx="548">
                  <c:v>2864.681435093833</c:v>
                </c:pt>
                <c:pt idx="549">
                  <c:v>2864.681435093833</c:v>
                </c:pt>
                <c:pt idx="550">
                  <c:v>2866.882444319147</c:v>
                </c:pt>
                <c:pt idx="551">
                  <c:v>2866.882444319147</c:v>
                </c:pt>
                <c:pt idx="552">
                  <c:v>2880.6053273852895</c:v>
                </c:pt>
                <c:pt idx="553">
                  <c:v>2880.6053273852895</c:v>
                </c:pt>
                <c:pt idx="554">
                  <c:v>2866.002023287714</c:v>
                </c:pt>
                <c:pt idx="555">
                  <c:v>2866.002023287714</c:v>
                </c:pt>
                <c:pt idx="556">
                  <c:v>2866.002023287714</c:v>
                </c:pt>
                <c:pt idx="557">
                  <c:v>2870.6978693423684</c:v>
                </c:pt>
                <c:pt idx="558">
                  <c:v>2870.6978693423684</c:v>
                </c:pt>
                <c:pt idx="559">
                  <c:v>2867.542775267339</c:v>
                </c:pt>
                <c:pt idx="560">
                  <c:v>2867.542775267339</c:v>
                </c:pt>
                <c:pt idx="561">
                  <c:v>2867.3226635060273</c:v>
                </c:pt>
                <c:pt idx="562">
                  <c:v>2867.3226635060273</c:v>
                </c:pt>
                <c:pt idx="563">
                  <c:v>2867.3226635060273</c:v>
                </c:pt>
                <c:pt idx="564">
                  <c:v>2875.614538063</c:v>
                </c:pt>
                <c:pt idx="565">
                  <c:v>2875.614538063</c:v>
                </c:pt>
                <c:pt idx="566">
                  <c:v>2878.330022444751</c:v>
                </c:pt>
                <c:pt idx="567">
                  <c:v>2878.330022444751</c:v>
                </c:pt>
                <c:pt idx="568">
                  <c:v>2869.7439723738235</c:v>
                </c:pt>
                <c:pt idx="569">
                  <c:v>2869.7439723738235</c:v>
                </c:pt>
                <c:pt idx="570">
                  <c:v>2869.7439723738235</c:v>
                </c:pt>
                <c:pt idx="571">
                  <c:v>2865.121625378255</c:v>
                </c:pt>
                <c:pt idx="572">
                  <c:v>2865.121625378255</c:v>
                </c:pt>
                <c:pt idx="573">
                  <c:v>2870.9913815628934</c:v>
                </c:pt>
                <c:pt idx="574">
                  <c:v>2870.9913815628934</c:v>
                </c:pt>
                <c:pt idx="575">
                  <c:v>2878.6969966663764</c:v>
                </c:pt>
                <c:pt idx="576">
                  <c:v>2878.6969966663764</c:v>
                </c:pt>
                <c:pt idx="577">
                  <c:v>2875.614538063</c:v>
                </c:pt>
                <c:pt idx="578">
                  <c:v>2875.614538063</c:v>
                </c:pt>
                <c:pt idx="579">
                  <c:v>2875.614538063</c:v>
                </c:pt>
                <c:pt idx="580">
                  <c:v>2874.146800253134</c:v>
                </c:pt>
                <c:pt idx="581">
                  <c:v>2874.146800253134</c:v>
                </c:pt>
                <c:pt idx="582">
                  <c:v>2878.843787479971</c:v>
                </c:pt>
                <c:pt idx="583">
                  <c:v>2878.843787479971</c:v>
                </c:pt>
                <c:pt idx="584">
                  <c:v>2870.9913815628934</c:v>
                </c:pt>
                <c:pt idx="585">
                  <c:v>2870.9913815628934</c:v>
                </c:pt>
                <c:pt idx="586">
                  <c:v>2870.9913815628934</c:v>
                </c:pt>
                <c:pt idx="587">
                  <c:v>2863.9477974641227</c:v>
                </c:pt>
                <c:pt idx="588">
                  <c:v>2863.9477974641227</c:v>
                </c:pt>
                <c:pt idx="589">
                  <c:v>2878.6969966663764</c:v>
                </c:pt>
                <c:pt idx="590">
                  <c:v>2878.6969966663764</c:v>
                </c:pt>
                <c:pt idx="591">
                  <c:v>2886.3309715004734</c:v>
                </c:pt>
                <c:pt idx="592">
                  <c:v>2886.3309715004734</c:v>
                </c:pt>
                <c:pt idx="593">
                  <c:v>2886.3309715004734</c:v>
                </c:pt>
                <c:pt idx="594">
                  <c:v>2883.688244991869</c:v>
                </c:pt>
                <c:pt idx="595">
                  <c:v>2883.688244991869</c:v>
                </c:pt>
                <c:pt idx="596">
                  <c:v>2875.908093337035</c:v>
                </c:pt>
                <c:pt idx="597">
                  <c:v>2875.908093337035</c:v>
                </c:pt>
                <c:pt idx="598">
                  <c:v>2878.990578936376</c:v>
                </c:pt>
                <c:pt idx="599">
                  <c:v>2878.990578936376</c:v>
                </c:pt>
                <c:pt idx="600">
                  <c:v>2878.990578936376</c:v>
                </c:pt>
                <c:pt idx="601">
                  <c:v>2881.4861320540094</c:v>
                </c:pt>
                <c:pt idx="602">
                  <c:v>2881.4861320540094</c:v>
                </c:pt>
                <c:pt idx="603">
                  <c:v>2872.312218359304</c:v>
                </c:pt>
                <c:pt idx="604">
                  <c:v>2872.312218359304</c:v>
                </c:pt>
                <c:pt idx="605">
                  <c:v>2891.249933992793</c:v>
                </c:pt>
                <c:pt idx="606">
                  <c:v>2891.249933992793</c:v>
                </c:pt>
                <c:pt idx="607">
                  <c:v>2891.249933992793</c:v>
                </c:pt>
                <c:pt idx="608">
                  <c:v>2881.6329350823944</c:v>
                </c:pt>
                <c:pt idx="609">
                  <c:v>2881.6329350823944</c:v>
                </c:pt>
                <c:pt idx="610">
                  <c:v>2878.990578936376</c:v>
                </c:pt>
                <c:pt idx="611">
                  <c:v>2878.990578936376</c:v>
                </c:pt>
                <c:pt idx="612">
                  <c:v>2891.249933992793</c:v>
                </c:pt>
                <c:pt idx="613">
                  <c:v>2891.249933992793</c:v>
                </c:pt>
                <c:pt idx="614">
                  <c:v>2891.249933992793</c:v>
                </c:pt>
                <c:pt idx="615">
                  <c:v>2883.688244991869</c:v>
                </c:pt>
                <c:pt idx="616">
                  <c:v>2883.688244991869</c:v>
                </c:pt>
                <c:pt idx="617">
                  <c:v>2879.6511484453845</c:v>
                </c:pt>
                <c:pt idx="618">
                  <c:v>2879.6511484453845</c:v>
                </c:pt>
                <c:pt idx="619">
                  <c:v>2879.2841637777155</c:v>
                </c:pt>
                <c:pt idx="620">
                  <c:v>2879.2841637777155</c:v>
                </c:pt>
                <c:pt idx="621">
                  <c:v>2879.2841637777155</c:v>
                </c:pt>
                <c:pt idx="622">
                  <c:v>2881.192527926075</c:v>
                </c:pt>
                <c:pt idx="623">
                  <c:v>2881.192527926075</c:v>
                </c:pt>
                <c:pt idx="624">
                  <c:v>2876.2016511818765</c:v>
                </c:pt>
                <c:pt idx="625">
                  <c:v>2876.2016511818765</c:v>
                </c:pt>
                <c:pt idx="626">
                  <c:v>2871.578413713893</c:v>
                </c:pt>
                <c:pt idx="627">
                  <c:v>2871.578413713893</c:v>
                </c:pt>
                <c:pt idx="628">
                  <c:v>2877.0823401417265</c:v>
                </c:pt>
                <c:pt idx="629">
                  <c:v>2877.0823401417265</c:v>
                </c:pt>
                <c:pt idx="630">
                  <c:v>2877.0823401417265</c:v>
                </c:pt>
                <c:pt idx="631">
                  <c:v>2861.3068349246914</c:v>
                </c:pt>
                <c:pt idx="632">
                  <c:v>2861.3068349246914</c:v>
                </c:pt>
                <c:pt idx="633">
                  <c:v>2872.6057447152543</c:v>
                </c:pt>
                <c:pt idx="634">
                  <c:v>2872.6057447152543</c:v>
                </c:pt>
                <c:pt idx="635">
                  <c:v>2887.9460736132464</c:v>
                </c:pt>
                <c:pt idx="636">
                  <c:v>2887.9460736132464</c:v>
                </c:pt>
                <c:pt idx="637">
                  <c:v>2887.9460736132464</c:v>
                </c:pt>
                <c:pt idx="638">
                  <c:v>2877.1557319328426</c:v>
                </c:pt>
                <c:pt idx="639">
                  <c:v>2877.1557319328426</c:v>
                </c:pt>
                <c:pt idx="640">
                  <c:v>2873.6331072020366</c:v>
                </c:pt>
                <c:pt idx="641">
                  <c:v>2873.6331072020366</c:v>
                </c:pt>
                <c:pt idx="642">
                  <c:v>2882.29355666662</c:v>
                </c:pt>
                <c:pt idx="643">
                  <c:v>2882.29355666662</c:v>
                </c:pt>
                <c:pt idx="644">
                  <c:v>2882.29355666662</c:v>
                </c:pt>
                <c:pt idx="645">
                  <c:v>2879.5043540961706</c:v>
                </c:pt>
                <c:pt idx="646">
                  <c:v>2879.5043540961706</c:v>
                </c:pt>
                <c:pt idx="647">
                  <c:v>2867.836259863956</c:v>
                </c:pt>
                <c:pt idx="648">
                  <c:v>2867.836259863956</c:v>
                </c:pt>
                <c:pt idx="649">
                  <c:v>2877.3759082702954</c:v>
                </c:pt>
                <c:pt idx="650">
                  <c:v>2877.3759082702954</c:v>
                </c:pt>
                <c:pt idx="651">
                  <c:v>2877.3759082702954</c:v>
                </c:pt>
                <c:pt idx="652">
                  <c:v>2884.202092161501</c:v>
                </c:pt>
                <c:pt idx="653">
                  <c:v>2884.202092161501</c:v>
                </c:pt>
                <c:pt idx="654">
                  <c:v>2871.5050341328374</c:v>
                </c:pt>
                <c:pt idx="655">
                  <c:v>2871.5050341328374</c:v>
                </c:pt>
                <c:pt idx="656">
                  <c:v>2871.7985534208733</c:v>
                </c:pt>
                <c:pt idx="657">
                  <c:v>2871.7985534208733</c:v>
                </c:pt>
                <c:pt idx="658">
                  <c:v>2871.7985534208733</c:v>
                </c:pt>
                <c:pt idx="659">
                  <c:v>2879.5043540961706</c:v>
                </c:pt>
                <c:pt idx="660">
                  <c:v>2879.5043540961706</c:v>
                </c:pt>
                <c:pt idx="661">
                  <c:v>2878.917183127822</c:v>
                </c:pt>
                <c:pt idx="662">
                  <c:v>2878.917183127822</c:v>
                </c:pt>
                <c:pt idx="663">
                  <c:v>2882.954191271103</c:v>
                </c:pt>
                <c:pt idx="664">
                  <c:v>2882.954191271103</c:v>
                </c:pt>
                <c:pt idx="665">
                  <c:v>2882.954191271103</c:v>
                </c:pt>
                <c:pt idx="666">
                  <c:v>2870.551114195822</c:v>
                </c:pt>
                <c:pt idx="667">
                  <c:v>2870.551114195822</c:v>
                </c:pt>
                <c:pt idx="668">
                  <c:v>2874.293571142198</c:v>
                </c:pt>
                <c:pt idx="669">
                  <c:v>2874.293571142198</c:v>
                </c:pt>
                <c:pt idx="670">
                  <c:v>2880.898926369851</c:v>
                </c:pt>
                <c:pt idx="671">
                  <c:v>2880.898926369851</c:v>
                </c:pt>
                <c:pt idx="672">
                  <c:v>2869.817348100033</c:v>
                </c:pt>
                <c:pt idx="673">
                  <c:v>2869.817348100033</c:v>
                </c:pt>
                <c:pt idx="674">
                  <c:v>2869.817348100033</c:v>
                </c:pt>
                <c:pt idx="675">
                  <c:v>2878.917183127822</c:v>
                </c:pt>
                <c:pt idx="676">
                  <c:v>2878.917183127822</c:v>
                </c:pt>
                <c:pt idx="677">
                  <c:v>2875.247597585576</c:v>
                </c:pt>
                <c:pt idx="678">
                  <c:v>2875.247597585576</c:v>
                </c:pt>
                <c:pt idx="679">
                  <c:v>2875.247597585576</c:v>
                </c:pt>
                <c:pt idx="680">
                  <c:v>2875.247597585576</c:v>
                </c:pt>
                <c:pt idx="681">
                  <c:v>2875.247597585576</c:v>
                </c:pt>
                <c:pt idx="682">
                  <c:v>2884.495722652372</c:v>
                </c:pt>
                <c:pt idx="683">
                  <c:v>2884.495722652372</c:v>
                </c:pt>
                <c:pt idx="684">
                  <c:v>2873.119422022818</c:v>
                </c:pt>
                <c:pt idx="685">
                  <c:v>2873.119422022818</c:v>
                </c:pt>
                <c:pt idx="686">
                  <c:v>2877.5960860539744</c:v>
                </c:pt>
                <c:pt idx="687">
                  <c:v>2877.5960860539744</c:v>
                </c:pt>
                <c:pt idx="688">
                  <c:v>2877.5960860539744</c:v>
                </c:pt>
                <c:pt idx="689">
                  <c:v>2879.063974905649</c:v>
                </c:pt>
                <c:pt idx="690">
                  <c:v>2879.063974905649</c:v>
                </c:pt>
                <c:pt idx="691">
                  <c:v>2875.4677613900126</c:v>
                </c:pt>
                <c:pt idx="692">
                  <c:v>2875.4677613900126</c:v>
                </c:pt>
                <c:pt idx="693">
                  <c:v>2874.146800253134</c:v>
                </c:pt>
                <c:pt idx="694">
                  <c:v>2874.146800253134</c:v>
                </c:pt>
                <c:pt idx="695">
                  <c:v>2874.146800253134</c:v>
                </c:pt>
                <c:pt idx="696">
                  <c:v>2874.807274314706</c:v>
                </c:pt>
                <c:pt idx="697">
                  <c:v>2874.807274314706</c:v>
                </c:pt>
                <c:pt idx="698">
                  <c:v>2878.2566280825217</c:v>
                </c:pt>
                <c:pt idx="699">
                  <c:v>2878.2566280825217</c:v>
                </c:pt>
                <c:pt idx="700">
                  <c:v>2880.45852885737</c:v>
                </c:pt>
                <c:pt idx="701">
                  <c:v>2880.45852885737</c:v>
                </c:pt>
                <c:pt idx="702">
                  <c:v>2880.45852885737</c:v>
                </c:pt>
                <c:pt idx="703">
                  <c:v>2862.7006503387993</c:v>
                </c:pt>
                <c:pt idx="704">
                  <c:v>2862.7006503387993</c:v>
                </c:pt>
                <c:pt idx="705">
                  <c:v>2865.4150887790547</c:v>
                </c:pt>
                <c:pt idx="706">
                  <c:v>2865.4150887790547</c:v>
                </c:pt>
                <c:pt idx="707">
                  <c:v>2883.5414329616815</c:v>
                </c:pt>
                <c:pt idx="708">
                  <c:v>2883.5414329616815</c:v>
                </c:pt>
                <c:pt idx="709">
                  <c:v>2872.458981215995</c:v>
                </c:pt>
                <c:pt idx="710">
                  <c:v>2872.458981215995</c:v>
                </c:pt>
                <c:pt idx="711">
                  <c:v>2872.458981215995</c:v>
                </c:pt>
                <c:pt idx="712">
                  <c:v>2880.3117309723416</c:v>
                </c:pt>
                <c:pt idx="713">
                  <c:v>2880.3117309723416</c:v>
                </c:pt>
                <c:pt idx="714">
                  <c:v>2877.2291238846296</c:v>
                </c:pt>
                <c:pt idx="715">
                  <c:v>2877.2291238846296</c:v>
                </c:pt>
                <c:pt idx="716">
                  <c:v>2884.3489070854184</c:v>
                </c:pt>
                <c:pt idx="717">
                  <c:v>2884.3489070854184</c:v>
                </c:pt>
                <c:pt idx="718">
                  <c:v>2884.3489070854184</c:v>
                </c:pt>
                <c:pt idx="719">
                  <c:v>2875.1008225192763</c:v>
                </c:pt>
                <c:pt idx="720">
                  <c:v>2875.1008225192763</c:v>
                </c:pt>
                <c:pt idx="721">
                  <c:v>2875.247597585576</c:v>
                </c:pt>
                <c:pt idx="722">
                  <c:v>2875.247597585576</c:v>
                </c:pt>
                <c:pt idx="723">
                  <c:v>2869.4504710750743</c:v>
                </c:pt>
                <c:pt idx="724">
                  <c:v>2869.4504710750743</c:v>
                </c:pt>
                <c:pt idx="725">
                  <c:v>2869.4504710750743</c:v>
                </c:pt>
                <c:pt idx="726">
                  <c:v>2864.314614272092</c:v>
                </c:pt>
                <c:pt idx="727">
                  <c:v>2864.314614272092</c:v>
                </c:pt>
                <c:pt idx="728">
                  <c:v>2880.45852885737</c:v>
                </c:pt>
                <c:pt idx="729">
                  <c:v>2880.45852885737</c:v>
                </c:pt>
                <c:pt idx="730">
                  <c:v>2883.8350576651096</c:v>
                </c:pt>
                <c:pt idx="731">
                  <c:v>2883.8350576651096</c:v>
                </c:pt>
                <c:pt idx="732">
                  <c:v>2883.8350576651096</c:v>
                </c:pt>
                <c:pt idx="733">
                  <c:v>2859.106191723846</c:v>
                </c:pt>
                <c:pt idx="734">
                  <c:v>2859.106191723846</c:v>
                </c:pt>
                <c:pt idx="735">
                  <c:v>2869.4504710750743</c:v>
                </c:pt>
                <c:pt idx="736">
                  <c:v>2869.4504710750743</c:v>
                </c:pt>
                <c:pt idx="737">
                  <c:v>2875.247597585576</c:v>
                </c:pt>
                <c:pt idx="738">
                  <c:v>2875.247597585576</c:v>
                </c:pt>
                <c:pt idx="739">
                  <c:v>2875.247597585576</c:v>
                </c:pt>
                <c:pt idx="740">
                  <c:v>2858.4460269315036</c:v>
                </c:pt>
                <c:pt idx="741">
                  <c:v>2858.4460269315036</c:v>
                </c:pt>
                <c:pt idx="742">
                  <c:v>2876.4952115975734</c:v>
                </c:pt>
                <c:pt idx="743">
                  <c:v>2876.4952115975734</c:v>
                </c:pt>
                <c:pt idx="744">
                  <c:v>2868.129747029975</c:v>
                </c:pt>
                <c:pt idx="745">
                  <c:v>2868.129747029975</c:v>
                </c:pt>
                <c:pt idx="746">
                  <c:v>2868.129747029975</c:v>
                </c:pt>
                <c:pt idx="747">
                  <c:v>2865.5618214428227</c:v>
                </c:pt>
                <c:pt idx="748">
                  <c:v>2865.5618214428227</c:v>
                </c:pt>
                <c:pt idx="749">
                  <c:v>2862.2604918422035</c:v>
                </c:pt>
                <c:pt idx="750">
                  <c:v>2862.2604918422035</c:v>
                </c:pt>
                <c:pt idx="751">
                  <c:v>2864.4613421191225</c:v>
                </c:pt>
                <c:pt idx="752">
                  <c:v>2864.4613421191225</c:v>
                </c:pt>
                <c:pt idx="753">
                  <c:v>2871.725173357919</c:v>
                </c:pt>
                <c:pt idx="754">
                  <c:v>2871.725173357919</c:v>
                </c:pt>
                <c:pt idx="755">
                  <c:v>2871.725173357919</c:v>
                </c:pt>
                <c:pt idx="756">
                  <c:v>2858.739431900961</c:v>
                </c:pt>
                <c:pt idx="757">
                  <c:v>2858.739431900961</c:v>
                </c:pt>
                <c:pt idx="758">
                  <c:v>2859.106191723846</c:v>
                </c:pt>
                <c:pt idx="759">
                  <c:v>2859.106191723846</c:v>
                </c:pt>
                <c:pt idx="760">
                  <c:v>2865.8552886971447</c:v>
                </c:pt>
                <c:pt idx="761">
                  <c:v>2865.8552886971447</c:v>
                </c:pt>
                <c:pt idx="762">
                  <c:v>2865.8552886971447</c:v>
                </c:pt>
                <c:pt idx="763">
                  <c:v>2869.010223945125</c:v>
                </c:pt>
                <c:pt idx="764">
                  <c:v>2869.010223945125</c:v>
                </c:pt>
                <c:pt idx="765">
                  <c:v>2854.485311148215</c:v>
                </c:pt>
                <c:pt idx="766">
                  <c:v>2854.485311148215</c:v>
                </c:pt>
                <c:pt idx="767">
                  <c:v>2866.8090750167016</c:v>
                </c:pt>
                <c:pt idx="768">
                  <c:v>2866.8090750167016</c:v>
                </c:pt>
                <c:pt idx="769">
                  <c:v>2866.8090750167016</c:v>
                </c:pt>
                <c:pt idx="770">
                  <c:v>2858.2259748895453</c:v>
                </c:pt>
                <c:pt idx="771">
                  <c:v>2858.2259748895453</c:v>
                </c:pt>
                <c:pt idx="772">
                  <c:v>2868.34986409073</c:v>
                </c:pt>
                <c:pt idx="773">
                  <c:v>2868.34986409073</c:v>
                </c:pt>
                <c:pt idx="774">
                  <c:v>2869.083598065277</c:v>
                </c:pt>
                <c:pt idx="775">
                  <c:v>2869.083598065277</c:v>
                </c:pt>
                <c:pt idx="776">
                  <c:v>2869.083598065277</c:v>
                </c:pt>
                <c:pt idx="777">
                  <c:v>2855.7321526879605</c:v>
                </c:pt>
                <c:pt idx="778">
                  <c:v>2855.7321526879605</c:v>
                </c:pt>
                <c:pt idx="779">
                  <c:v>2861.5269071901157</c:v>
                </c:pt>
                <c:pt idx="780">
                  <c:v>2861.5269071901157</c:v>
                </c:pt>
                <c:pt idx="781">
                  <c:v>2876.128261479653</c:v>
                </c:pt>
                <c:pt idx="782">
                  <c:v>2876.128261479653</c:v>
                </c:pt>
                <c:pt idx="783">
                  <c:v>2876.128261479653</c:v>
                </c:pt>
                <c:pt idx="784">
                  <c:v>2858.4460269315036</c:v>
                </c:pt>
                <c:pt idx="785">
                  <c:v>2858.4460269315036</c:v>
                </c:pt>
                <c:pt idx="786">
                  <c:v>2882.660574283856</c:v>
                </c:pt>
                <c:pt idx="787">
                  <c:v>2882.660574283856</c:v>
                </c:pt>
                <c:pt idx="788">
                  <c:v>2870.7712471565674</c:v>
                </c:pt>
                <c:pt idx="789">
                  <c:v>2870.7712471565674</c:v>
                </c:pt>
                <c:pt idx="790">
                  <c:v>2870.7712471565674</c:v>
                </c:pt>
                <c:pt idx="791">
                  <c:v>2871.7985534208733</c:v>
                </c:pt>
                <c:pt idx="792">
                  <c:v>2871.7985534208733</c:v>
                </c:pt>
                <c:pt idx="793">
                  <c:v>2858.739431900961</c:v>
                </c:pt>
                <c:pt idx="794">
                  <c:v>2858.739431900961</c:v>
                </c:pt>
                <c:pt idx="795">
                  <c:v>2872.752508857066</c:v>
                </c:pt>
                <c:pt idx="796">
                  <c:v>2872.752508857066</c:v>
                </c:pt>
                <c:pt idx="797">
                  <c:v>2872.752508857066</c:v>
                </c:pt>
                <c:pt idx="798">
                  <c:v>2872.018694573547</c:v>
                </c:pt>
                <c:pt idx="799">
                  <c:v>2872.018694573547</c:v>
                </c:pt>
                <c:pt idx="800">
                  <c:v>2869.083598065277</c:v>
                </c:pt>
                <c:pt idx="801">
                  <c:v>2869.083598065277</c:v>
                </c:pt>
                <c:pt idx="802">
                  <c:v>2876.2016511818765</c:v>
                </c:pt>
                <c:pt idx="803">
                  <c:v>2876.2016511818765</c:v>
                </c:pt>
                <c:pt idx="804">
                  <c:v>2865.268356757532</c:v>
                </c:pt>
                <c:pt idx="805">
                  <c:v>2865.268356757532</c:v>
                </c:pt>
                <c:pt idx="806">
                  <c:v>2865.268356757532</c:v>
                </c:pt>
                <c:pt idx="807">
                  <c:v>2874.880661124847</c:v>
                </c:pt>
                <c:pt idx="808">
                  <c:v>2874.880661124847</c:v>
                </c:pt>
                <c:pt idx="809">
                  <c:v>2865.8552886971447</c:v>
                </c:pt>
                <c:pt idx="810">
                  <c:v>2865.8552886971447</c:v>
                </c:pt>
                <c:pt idx="811">
                  <c:v>2871.7985534208733</c:v>
                </c:pt>
                <c:pt idx="812">
                  <c:v>2871.7985534208733</c:v>
                </c:pt>
                <c:pt idx="813">
                  <c:v>2871.7985534208733</c:v>
                </c:pt>
                <c:pt idx="814">
                  <c:v>2865.8552886971447</c:v>
                </c:pt>
                <c:pt idx="815">
                  <c:v>2865.8552886971447</c:v>
                </c:pt>
                <c:pt idx="816">
                  <c:v>2858.9594873132037</c:v>
                </c:pt>
                <c:pt idx="817">
                  <c:v>2858.9594873132037</c:v>
                </c:pt>
                <c:pt idx="818">
                  <c:v>2868.6433557533564</c:v>
                </c:pt>
                <c:pt idx="819">
                  <c:v>2868.6433557533564</c:v>
                </c:pt>
                <c:pt idx="820">
                  <c:v>2868.6433557533564</c:v>
                </c:pt>
                <c:pt idx="821">
                  <c:v>2855.7321526879605</c:v>
                </c:pt>
                <c:pt idx="822">
                  <c:v>2855.7321526879605</c:v>
                </c:pt>
                <c:pt idx="823">
                  <c:v>2866.148758520562</c:v>
                </c:pt>
                <c:pt idx="824">
                  <c:v>2866.148758520562</c:v>
                </c:pt>
                <c:pt idx="825">
                  <c:v>2851.9917671715925</c:v>
                </c:pt>
                <c:pt idx="826">
                  <c:v>2851.9917671715925</c:v>
                </c:pt>
                <c:pt idx="827">
                  <c:v>2851.9917671715925</c:v>
                </c:pt>
                <c:pt idx="828">
                  <c:v>2869.9641000342863</c:v>
                </c:pt>
                <c:pt idx="829">
                  <c:v>2869.9641000342863</c:v>
                </c:pt>
                <c:pt idx="830">
                  <c:v>2854.04526049928</c:v>
                </c:pt>
                <c:pt idx="831">
                  <c:v>2854.04526049928</c:v>
                </c:pt>
                <c:pt idx="832">
                  <c:v>2862.1137736275823</c:v>
                </c:pt>
                <c:pt idx="833">
                  <c:v>2862.1137736275823</c:v>
                </c:pt>
                <c:pt idx="834">
                  <c:v>2862.1137736275823</c:v>
                </c:pt>
                <c:pt idx="835">
                  <c:v>2869.5972214032377</c:v>
                </c:pt>
                <c:pt idx="836">
                  <c:v>2869.5972214032377</c:v>
                </c:pt>
                <c:pt idx="837">
                  <c:v>2863.06745350065</c:v>
                </c:pt>
                <c:pt idx="838">
                  <c:v>2863.06745350065</c:v>
                </c:pt>
                <c:pt idx="839">
                  <c:v>2862.8473711219353</c:v>
                </c:pt>
                <c:pt idx="840">
                  <c:v>2862.8473711219353</c:v>
                </c:pt>
                <c:pt idx="841">
                  <c:v>2862.8473711219353</c:v>
                </c:pt>
                <c:pt idx="842">
                  <c:v>2865.04825992946</c:v>
                </c:pt>
                <c:pt idx="843">
                  <c:v>2865.04825992946</c:v>
                </c:pt>
                <c:pt idx="844">
                  <c:v>2858.2259748895453</c:v>
                </c:pt>
                <c:pt idx="845">
                  <c:v>2858.2259748895453</c:v>
                </c:pt>
                <c:pt idx="846">
                  <c:v>2858.88613534863</c:v>
                </c:pt>
                <c:pt idx="847">
                  <c:v>2858.88613534863</c:v>
                </c:pt>
                <c:pt idx="848">
                  <c:v>2866.5155994126694</c:v>
                </c:pt>
                <c:pt idx="849">
                  <c:v>2866.5155994126694</c:v>
                </c:pt>
                <c:pt idx="850">
                  <c:v>2866.5155994126694</c:v>
                </c:pt>
                <c:pt idx="851">
                  <c:v>2872.312218359304</c:v>
                </c:pt>
                <c:pt idx="852">
                  <c:v>2872.312218359304</c:v>
                </c:pt>
                <c:pt idx="853">
                  <c:v>2863.06745350065</c:v>
                </c:pt>
                <c:pt idx="854">
                  <c:v>2863.06745350065</c:v>
                </c:pt>
                <c:pt idx="855">
                  <c:v>2864.241250589396</c:v>
                </c:pt>
                <c:pt idx="856">
                  <c:v>2864.241250589396</c:v>
                </c:pt>
                <c:pt idx="857">
                  <c:v>2864.241250589396</c:v>
                </c:pt>
                <c:pt idx="858">
                  <c:v>2856.1722254793654</c:v>
                </c:pt>
                <c:pt idx="859">
                  <c:v>2856.1722254793654</c:v>
                </c:pt>
                <c:pt idx="860">
                  <c:v>2862.1137736275823</c:v>
                </c:pt>
                <c:pt idx="861">
                  <c:v>2862.1137736275823</c:v>
                </c:pt>
                <c:pt idx="862">
                  <c:v>2864.387978115328</c:v>
                </c:pt>
                <c:pt idx="863">
                  <c:v>2864.387978115328</c:v>
                </c:pt>
                <c:pt idx="864">
                  <c:v>2864.387978115328</c:v>
                </c:pt>
                <c:pt idx="865">
                  <c:v>2856.68565103713</c:v>
                </c:pt>
                <c:pt idx="866">
                  <c:v>2856.68565103713</c:v>
                </c:pt>
                <c:pt idx="867">
                  <c:v>2859.1795441698987</c:v>
                </c:pt>
                <c:pt idx="868">
                  <c:v>2859.1795441698987</c:v>
                </c:pt>
                <c:pt idx="869">
                  <c:v>2867.836259863956</c:v>
                </c:pt>
                <c:pt idx="870">
                  <c:v>2867.836259863956</c:v>
                </c:pt>
                <c:pt idx="871">
                  <c:v>2867.836259863956</c:v>
                </c:pt>
                <c:pt idx="872">
                  <c:v>2866.6623368935307</c:v>
                </c:pt>
                <c:pt idx="873">
                  <c:v>2866.6623368935307</c:v>
                </c:pt>
                <c:pt idx="874">
                  <c:v>2852.6518048816747</c:v>
                </c:pt>
                <c:pt idx="875">
                  <c:v>2852.6518048816747</c:v>
                </c:pt>
                <c:pt idx="876">
                  <c:v>2859.032839438287</c:v>
                </c:pt>
                <c:pt idx="877">
                  <c:v>2859.032839438287</c:v>
                </c:pt>
                <c:pt idx="878">
                  <c:v>2859.032839438287</c:v>
                </c:pt>
                <c:pt idx="879">
                  <c:v>2866.6623368935307</c:v>
                </c:pt>
                <c:pt idx="880">
                  <c:v>2866.6623368935307</c:v>
                </c:pt>
                <c:pt idx="881">
                  <c:v>2869.3770961519094</c:v>
                </c:pt>
                <c:pt idx="882">
                  <c:v>2869.3770961519094</c:v>
                </c:pt>
                <c:pt idx="883">
                  <c:v>2875.8347042775085</c:v>
                </c:pt>
                <c:pt idx="884">
                  <c:v>2875.8347042775085</c:v>
                </c:pt>
                <c:pt idx="885">
                  <c:v>2875.8347042775085</c:v>
                </c:pt>
                <c:pt idx="886">
                  <c:v>2867.836259863956</c:v>
                </c:pt>
                <c:pt idx="887">
                  <c:v>2867.836259863956</c:v>
                </c:pt>
                <c:pt idx="888">
                  <c:v>2863.507622592628</c:v>
                </c:pt>
                <c:pt idx="889">
                  <c:v>2863.507622592628</c:v>
                </c:pt>
                <c:pt idx="890">
                  <c:v>2866.222126377846</c:v>
                </c:pt>
                <c:pt idx="891">
                  <c:v>2866.222126377846</c:v>
                </c:pt>
                <c:pt idx="892">
                  <c:v>2856.97904060044</c:v>
                </c:pt>
                <c:pt idx="893">
                  <c:v>2856.97904060044</c:v>
                </c:pt>
                <c:pt idx="894">
                  <c:v>2856.97904060044</c:v>
                </c:pt>
                <c:pt idx="895">
                  <c:v>2870.0374762423294</c:v>
                </c:pt>
                <c:pt idx="896">
                  <c:v>2870.0374762423294</c:v>
                </c:pt>
                <c:pt idx="897">
                  <c:v>2876.4952115975734</c:v>
                </c:pt>
                <c:pt idx="898">
                  <c:v>2876.4952115975734</c:v>
                </c:pt>
                <c:pt idx="899">
                  <c:v>2870.0374762423294</c:v>
                </c:pt>
                <c:pt idx="900">
                  <c:v>2870.0374762423294</c:v>
                </c:pt>
                <c:pt idx="901">
                  <c:v>2870.0374762423294</c:v>
                </c:pt>
                <c:pt idx="902">
                  <c:v>2881.045726826509</c:v>
                </c:pt>
                <c:pt idx="903">
                  <c:v>2881.045726826509</c:v>
                </c:pt>
                <c:pt idx="904">
                  <c:v>2871.725173357919</c:v>
                </c:pt>
                <c:pt idx="905">
                  <c:v>2871.725173357919</c:v>
                </c:pt>
                <c:pt idx="906">
                  <c:v>2877.1557319328426</c:v>
                </c:pt>
                <c:pt idx="907">
                  <c:v>2877.1557319328426</c:v>
                </c:pt>
                <c:pt idx="908">
                  <c:v>2877.1557319328426</c:v>
                </c:pt>
                <c:pt idx="909">
                  <c:v>2870.2576058301433</c:v>
                </c:pt>
                <c:pt idx="910">
                  <c:v>2870.2576058301433</c:v>
                </c:pt>
                <c:pt idx="911">
                  <c:v>2873.9266451244457</c:v>
                </c:pt>
                <c:pt idx="912">
                  <c:v>2873.9266451244457</c:v>
                </c:pt>
                <c:pt idx="913">
                  <c:v>2876.71538359649</c:v>
                </c:pt>
                <c:pt idx="914">
                  <c:v>2876.71538359649</c:v>
                </c:pt>
                <c:pt idx="915">
                  <c:v>2876.71538359649</c:v>
                </c:pt>
                <c:pt idx="916">
                  <c:v>2870.2576058301433</c:v>
                </c:pt>
                <c:pt idx="917">
                  <c:v>2870.2576058301433</c:v>
                </c:pt>
                <c:pt idx="918">
                  <c:v>2866.8090750167016</c:v>
                </c:pt>
                <c:pt idx="919">
                  <c:v>2866.8090750167016</c:v>
                </c:pt>
                <c:pt idx="920">
                  <c:v>2873.7064914416615</c:v>
                </c:pt>
                <c:pt idx="921">
                  <c:v>2873.7064914416615</c:v>
                </c:pt>
                <c:pt idx="922">
                  <c:v>2873.7064914416615</c:v>
                </c:pt>
                <c:pt idx="923">
                  <c:v>2881.045726826509</c:v>
                </c:pt>
                <c:pt idx="924">
                  <c:v>2881.045726826509</c:v>
                </c:pt>
                <c:pt idx="925">
                  <c:v>2877.3759082702954</c:v>
                </c:pt>
                <c:pt idx="926">
                  <c:v>2877.3759082702954</c:v>
                </c:pt>
                <c:pt idx="927">
                  <c:v>2876.054871938099</c:v>
                </c:pt>
                <c:pt idx="928">
                  <c:v>2876.054871938099</c:v>
                </c:pt>
                <c:pt idx="929">
                  <c:v>2870.918003266829</c:v>
                </c:pt>
                <c:pt idx="930">
                  <c:v>2870.918003266829</c:v>
                </c:pt>
                <c:pt idx="931">
                  <c:v>2870.918003266829</c:v>
                </c:pt>
                <c:pt idx="932">
                  <c:v>2877.9630522406446</c:v>
                </c:pt>
                <c:pt idx="933">
                  <c:v>2877.9630522406446</c:v>
                </c:pt>
                <c:pt idx="934">
                  <c:v>2875.3209853597236</c:v>
                </c:pt>
                <c:pt idx="935">
                  <c:v>2875.3209853597236</c:v>
                </c:pt>
                <c:pt idx="936">
                  <c:v>2873.046039068379</c:v>
                </c:pt>
                <c:pt idx="937">
                  <c:v>2873.046039068379</c:v>
                </c:pt>
                <c:pt idx="938">
                  <c:v>2873.046039068379</c:v>
                </c:pt>
                <c:pt idx="939">
                  <c:v>2864.9748946412233</c:v>
                </c:pt>
                <c:pt idx="940">
                  <c:v>2864.9748946412233</c:v>
                </c:pt>
                <c:pt idx="941">
                  <c:v>2862.8473711219353</c:v>
                </c:pt>
                <c:pt idx="942">
                  <c:v>2862.8473711219353</c:v>
                </c:pt>
                <c:pt idx="943">
                  <c:v>2866.735705874829</c:v>
                </c:pt>
                <c:pt idx="944">
                  <c:v>2866.735705874829</c:v>
                </c:pt>
                <c:pt idx="945">
                  <c:v>2866.735705874829</c:v>
                </c:pt>
                <c:pt idx="946">
                  <c:v>2888.4599860612834</c:v>
                </c:pt>
                <c:pt idx="947">
                  <c:v>2888.4599860612834</c:v>
                </c:pt>
                <c:pt idx="948">
                  <c:v>2875.541149646171</c:v>
                </c:pt>
                <c:pt idx="949">
                  <c:v>2875.541149646171</c:v>
                </c:pt>
                <c:pt idx="950">
                  <c:v>2875.541149646171</c:v>
                </c:pt>
                <c:pt idx="951">
                  <c:v>2875.541149646171</c:v>
                </c:pt>
                <c:pt idx="952">
                  <c:v>2875.541149646171</c:v>
                </c:pt>
                <c:pt idx="953">
                  <c:v>2878.2566280825217</c:v>
                </c:pt>
                <c:pt idx="954">
                  <c:v>2878.2566280825217</c:v>
                </c:pt>
                <c:pt idx="955">
                  <c:v>2870.551114195822</c:v>
                </c:pt>
                <c:pt idx="956">
                  <c:v>2870.551114195822</c:v>
                </c:pt>
                <c:pt idx="957">
                  <c:v>2882.587170438926</c:v>
                </c:pt>
                <c:pt idx="958">
                  <c:v>2882.587170438926</c:v>
                </c:pt>
                <c:pt idx="959">
                  <c:v>2882.587170438926</c:v>
                </c:pt>
                <c:pt idx="960">
                  <c:v>2882.2201536254133</c:v>
                </c:pt>
                <c:pt idx="961">
                  <c:v>2882.2201536254133</c:v>
                </c:pt>
                <c:pt idx="962">
                  <c:v>2877.1557319328426</c:v>
                </c:pt>
                <c:pt idx="963">
                  <c:v>2877.1557319328426</c:v>
                </c:pt>
                <c:pt idx="964">
                  <c:v>2885.890502612522</c:v>
                </c:pt>
                <c:pt idx="965">
                  <c:v>2885.890502612522</c:v>
                </c:pt>
                <c:pt idx="966">
                  <c:v>2885.890502612522</c:v>
                </c:pt>
                <c:pt idx="967">
                  <c:v>2879.2841637777155</c:v>
                </c:pt>
                <c:pt idx="968">
                  <c:v>2879.2841637777155</c:v>
                </c:pt>
                <c:pt idx="969">
                  <c:v>2879.1373710356243</c:v>
                </c:pt>
                <c:pt idx="970">
                  <c:v>2879.1373710356243</c:v>
                </c:pt>
                <c:pt idx="971">
                  <c:v>2888.753653855093</c:v>
                </c:pt>
                <c:pt idx="972">
                  <c:v>2888.753653855093</c:v>
                </c:pt>
                <c:pt idx="973">
                  <c:v>2888.753653855093</c:v>
                </c:pt>
                <c:pt idx="974">
                  <c:v>2877.302515997119</c:v>
                </c:pt>
                <c:pt idx="975">
                  <c:v>2877.302515997119</c:v>
                </c:pt>
                <c:pt idx="976">
                  <c:v>2885.890502612522</c:v>
                </c:pt>
                <c:pt idx="977">
                  <c:v>2885.890502612522</c:v>
                </c:pt>
                <c:pt idx="978">
                  <c:v>2884.86276438324</c:v>
                </c:pt>
                <c:pt idx="979">
                  <c:v>2884.86276438324</c:v>
                </c:pt>
                <c:pt idx="980">
                  <c:v>2872.5323628852975</c:v>
                </c:pt>
                <c:pt idx="981">
                  <c:v>2872.5323628852975</c:v>
                </c:pt>
                <c:pt idx="982">
                  <c:v>2872.5323628852975</c:v>
                </c:pt>
                <c:pt idx="983">
                  <c:v>2882.513766754731</c:v>
                </c:pt>
                <c:pt idx="984">
                  <c:v>2882.513766754731</c:v>
                </c:pt>
                <c:pt idx="985">
                  <c:v>2885.890502612522</c:v>
                </c:pt>
                <c:pt idx="986">
                  <c:v>2885.890502612522</c:v>
                </c:pt>
                <c:pt idx="987">
                  <c:v>2885.2298101333695</c:v>
                </c:pt>
                <c:pt idx="988">
                  <c:v>2885.2298101333695</c:v>
                </c:pt>
                <c:pt idx="989">
                  <c:v>2885.2298101333695</c:v>
                </c:pt>
                <c:pt idx="990">
                  <c:v>2887.4321690446277</c:v>
                </c:pt>
                <c:pt idx="991">
                  <c:v>2887.4321690446277</c:v>
                </c:pt>
                <c:pt idx="992">
                  <c:v>2887.4321690446277</c:v>
                </c:pt>
                <c:pt idx="993">
                  <c:v>2887.4321690446277</c:v>
                </c:pt>
                <c:pt idx="994">
                  <c:v>2882.7339782895533</c:v>
                </c:pt>
                <c:pt idx="995">
                  <c:v>2882.7339782895533</c:v>
                </c:pt>
                <c:pt idx="996">
                  <c:v>2882.7339782895533</c:v>
                </c:pt>
                <c:pt idx="997">
                  <c:v>2876.054871938099</c:v>
                </c:pt>
                <c:pt idx="998">
                  <c:v>2876.054871938099</c:v>
                </c:pt>
                <c:pt idx="999">
                  <c:v>2894.2604014527406</c:v>
                </c:pt>
                <c:pt idx="1000">
                  <c:v>2894.2604014527406</c:v>
                </c:pt>
                <c:pt idx="1001">
                  <c:v>2881.853140830468</c:v>
                </c:pt>
                <c:pt idx="1002">
                  <c:v>2881.853140830468</c:v>
                </c:pt>
                <c:pt idx="1003">
                  <c:v>2881.853140830468</c:v>
                </c:pt>
                <c:pt idx="1004">
                  <c:v>2866.735705874829</c:v>
                </c:pt>
                <c:pt idx="1005">
                  <c:v>2866.735705874829</c:v>
                </c:pt>
                <c:pt idx="1006">
                  <c:v>2888.3131531292406</c:v>
                </c:pt>
                <c:pt idx="1007">
                  <c:v>2888.3131531292406</c:v>
                </c:pt>
                <c:pt idx="1008">
                  <c:v>2890.2220314203005</c:v>
                </c:pt>
                <c:pt idx="1009">
                  <c:v>2890.2220314203005</c:v>
                </c:pt>
                <c:pt idx="1010">
                  <c:v>2890.2220314203005</c:v>
                </c:pt>
                <c:pt idx="1011">
                  <c:v>2888.973906388998</c:v>
                </c:pt>
                <c:pt idx="1012">
                  <c:v>2888.973906388998</c:v>
                </c:pt>
                <c:pt idx="1013">
                  <c:v>2888.973906388998</c:v>
                </c:pt>
                <c:pt idx="1014">
                  <c:v>2888.973906388998</c:v>
                </c:pt>
                <c:pt idx="1015">
                  <c:v>2894.4806901764655</c:v>
                </c:pt>
                <c:pt idx="1016">
                  <c:v>2894.4806901764655</c:v>
                </c:pt>
                <c:pt idx="1017">
                  <c:v>2894.4806901764655</c:v>
                </c:pt>
                <c:pt idx="1018">
                  <c:v>2884.86276438324</c:v>
                </c:pt>
                <c:pt idx="1019">
                  <c:v>2884.86276438324</c:v>
                </c:pt>
                <c:pt idx="1020">
                  <c:v>2887.6524128949386</c:v>
                </c:pt>
                <c:pt idx="1021">
                  <c:v>2887.6524128949386</c:v>
                </c:pt>
                <c:pt idx="1022">
                  <c:v>2897.785194788493</c:v>
                </c:pt>
                <c:pt idx="1023">
                  <c:v>2897.785194788493</c:v>
                </c:pt>
                <c:pt idx="1024">
                  <c:v>2899.9883788822985</c:v>
                </c:pt>
                <c:pt idx="1025">
                  <c:v>2899.9883788822985</c:v>
                </c:pt>
                <c:pt idx="1026">
                  <c:v>2899.9883788822985</c:v>
                </c:pt>
                <c:pt idx="1027">
                  <c:v>2884.275499543068</c:v>
                </c:pt>
                <c:pt idx="1028">
                  <c:v>2884.275499543068</c:v>
                </c:pt>
                <c:pt idx="1029">
                  <c:v>2893.5261161635717</c:v>
                </c:pt>
                <c:pt idx="1030">
                  <c:v>2893.5261161635717</c:v>
                </c:pt>
                <c:pt idx="1031">
                  <c:v>2898.7398901140255</c:v>
                </c:pt>
                <c:pt idx="1032">
                  <c:v>2898.7398901140255</c:v>
                </c:pt>
                <c:pt idx="1033">
                  <c:v>2898.7398901140255</c:v>
                </c:pt>
                <c:pt idx="1034">
                  <c:v>2901.8244762679756</c:v>
                </c:pt>
                <c:pt idx="1035">
                  <c:v>2901.8244762679756</c:v>
                </c:pt>
                <c:pt idx="1036">
                  <c:v>2896.389919767287</c:v>
                </c:pt>
                <c:pt idx="1037">
                  <c:v>2896.389919767287</c:v>
                </c:pt>
                <c:pt idx="1038">
                  <c:v>2904.615536959227</c:v>
                </c:pt>
                <c:pt idx="1039">
                  <c:v>2904.615536959227</c:v>
                </c:pt>
                <c:pt idx="1040">
                  <c:v>2904.615536959227</c:v>
                </c:pt>
                <c:pt idx="1041">
                  <c:v>2900.8696930738597</c:v>
                </c:pt>
                <c:pt idx="1042">
                  <c:v>2900.8696930738597</c:v>
                </c:pt>
                <c:pt idx="1043">
                  <c:v>2900.282147704471</c:v>
                </c:pt>
                <c:pt idx="1044">
                  <c:v>2900.282147704471</c:v>
                </c:pt>
                <c:pt idx="1045">
                  <c:v>2879.577751190426</c:v>
                </c:pt>
                <c:pt idx="1046">
                  <c:v>2879.577751190426</c:v>
                </c:pt>
                <c:pt idx="1047">
                  <c:v>2879.577751190426</c:v>
                </c:pt>
                <c:pt idx="1048">
                  <c:v>2905.350065249013</c:v>
                </c:pt>
                <c:pt idx="1049">
                  <c:v>2905.350065249013</c:v>
                </c:pt>
                <c:pt idx="1050">
                  <c:v>2900.8696930738597</c:v>
                </c:pt>
                <c:pt idx="1051">
                  <c:v>2900.8696930738597</c:v>
                </c:pt>
                <c:pt idx="1052">
                  <c:v>2905.350065249013</c:v>
                </c:pt>
                <c:pt idx="1053">
                  <c:v>2905.350065249013</c:v>
                </c:pt>
                <c:pt idx="1054">
                  <c:v>2905.350065249013</c:v>
                </c:pt>
                <c:pt idx="1055">
                  <c:v>2889.6346726747906</c:v>
                </c:pt>
                <c:pt idx="1056">
                  <c:v>2889.6346726747906</c:v>
                </c:pt>
                <c:pt idx="1057">
                  <c:v>2907.5537467160866</c:v>
                </c:pt>
                <c:pt idx="1058">
                  <c:v>2907.5537467160866</c:v>
                </c:pt>
                <c:pt idx="1059">
                  <c:v>2903.2934266048464</c:v>
                </c:pt>
                <c:pt idx="1060">
                  <c:v>2903.2934266048464</c:v>
                </c:pt>
                <c:pt idx="1061">
                  <c:v>2903.2934266048464</c:v>
                </c:pt>
                <c:pt idx="1062">
                  <c:v>2901.9713684043963</c:v>
                </c:pt>
                <c:pt idx="1063">
                  <c:v>2901.9713684043963</c:v>
                </c:pt>
                <c:pt idx="1064">
                  <c:v>2899.9883788822985</c:v>
                </c:pt>
                <c:pt idx="1065">
                  <c:v>2899.9883788822985</c:v>
                </c:pt>
                <c:pt idx="1066">
                  <c:v>2896.903961701442</c:v>
                </c:pt>
                <c:pt idx="1067">
                  <c:v>2896.903961701442</c:v>
                </c:pt>
                <c:pt idx="1068">
                  <c:v>2899.9883788822985</c:v>
                </c:pt>
                <c:pt idx="1069">
                  <c:v>2899.9883788822985</c:v>
                </c:pt>
                <c:pt idx="1070">
                  <c:v>2899.9883788822985</c:v>
                </c:pt>
                <c:pt idx="1071">
                  <c:v>2904.9093463433</c:v>
                </c:pt>
                <c:pt idx="1072">
                  <c:v>2904.9093463433</c:v>
                </c:pt>
                <c:pt idx="1073">
                  <c:v>2911.373804554602</c:v>
                </c:pt>
                <c:pt idx="1074">
                  <c:v>2911.373804554602</c:v>
                </c:pt>
                <c:pt idx="1075">
                  <c:v>2898.225820021068</c:v>
                </c:pt>
                <c:pt idx="1076">
                  <c:v>2898.225820021068</c:v>
                </c:pt>
                <c:pt idx="1077">
                  <c:v>2898.225820021068</c:v>
                </c:pt>
                <c:pt idx="1078">
                  <c:v>2907.921041048809</c:v>
                </c:pt>
                <c:pt idx="1079">
                  <c:v>2907.921041048809</c:v>
                </c:pt>
                <c:pt idx="1080">
                  <c:v>2910.7860750056607</c:v>
                </c:pt>
                <c:pt idx="1081">
                  <c:v>2910.7860750056607</c:v>
                </c:pt>
                <c:pt idx="1082">
                  <c:v>2912.6227640709485</c:v>
                </c:pt>
                <c:pt idx="1083">
                  <c:v>2912.6227640709485</c:v>
                </c:pt>
                <c:pt idx="1084">
                  <c:v>2912.6227640709485</c:v>
                </c:pt>
                <c:pt idx="1085">
                  <c:v>2912.9166436630844</c:v>
                </c:pt>
                <c:pt idx="1086">
                  <c:v>2912.9166436630844</c:v>
                </c:pt>
                <c:pt idx="1087">
                  <c:v>2917.545587214914</c:v>
                </c:pt>
                <c:pt idx="1088">
                  <c:v>2917.545587214914</c:v>
                </c:pt>
                <c:pt idx="1089">
                  <c:v>2907.333372048643</c:v>
                </c:pt>
                <c:pt idx="1090">
                  <c:v>2907.333372048643</c:v>
                </c:pt>
                <c:pt idx="1091">
                  <c:v>2907.333372048643</c:v>
                </c:pt>
                <c:pt idx="1092">
                  <c:v>2912.6227640709485</c:v>
                </c:pt>
                <c:pt idx="1093">
                  <c:v>2912.6227640709485</c:v>
                </c:pt>
                <c:pt idx="1094">
                  <c:v>2920.999342544586</c:v>
                </c:pt>
                <c:pt idx="1095">
                  <c:v>2920.999342544586</c:v>
                </c:pt>
                <c:pt idx="1096">
                  <c:v>2907.921041048809</c:v>
                </c:pt>
                <c:pt idx="1097">
                  <c:v>2907.921041048809</c:v>
                </c:pt>
                <c:pt idx="1098">
                  <c:v>2907.921041048809</c:v>
                </c:pt>
                <c:pt idx="1099">
                  <c:v>2916.7373129004045</c:v>
                </c:pt>
                <c:pt idx="1100">
                  <c:v>2916.7373129004045</c:v>
                </c:pt>
                <c:pt idx="1101">
                  <c:v>2914.753449504612</c:v>
                </c:pt>
                <c:pt idx="1102">
                  <c:v>2914.753449504612</c:v>
                </c:pt>
                <c:pt idx="1103">
                  <c:v>2914.753449504612</c:v>
                </c:pt>
                <c:pt idx="1104">
                  <c:v>2914.753449504612</c:v>
                </c:pt>
                <c:pt idx="1105">
                  <c:v>2914.5330274878365</c:v>
                </c:pt>
                <c:pt idx="1106">
                  <c:v>2914.5330274878365</c:v>
                </c:pt>
                <c:pt idx="1107">
                  <c:v>2914.5330274878365</c:v>
                </c:pt>
                <c:pt idx="1108">
                  <c:v>2916.7373129004045</c:v>
                </c:pt>
                <c:pt idx="1109">
                  <c:v>2916.7373129004045</c:v>
                </c:pt>
                <c:pt idx="1110">
                  <c:v>2920.1174988330413</c:v>
                </c:pt>
                <c:pt idx="1111">
                  <c:v>2920.1174988330413</c:v>
                </c:pt>
                <c:pt idx="1112">
                  <c:v>2911.8880763653497</c:v>
                </c:pt>
                <c:pt idx="1113">
                  <c:v>2911.8880763653497</c:v>
                </c:pt>
                <c:pt idx="1114">
                  <c:v>2911.8880763653497</c:v>
                </c:pt>
                <c:pt idx="1115">
                  <c:v>2912.8431735234553</c:v>
                </c:pt>
                <c:pt idx="1116">
                  <c:v>2912.8431735234553</c:v>
                </c:pt>
                <c:pt idx="1117">
                  <c:v>2925.9233964798864</c:v>
                </c:pt>
                <c:pt idx="1118">
                  <c:v>2925.9233964798864</c:v>
                </c:pt>
                <c:pt idx="1119">
                  <c:v>2915.7821047531943</c:v>
                </c:pt>
                <c:pt idx="1120">
                  <c:v>2915.7821047531943</c:v>
                </c:pt>
                <c:pt idx="1121">
                  <c:v>2915.7821047531943</c:v>
                </c:pt>
                <c:pt idx="1122">
                  <c:v>2917.545587214914</c:v>
                </c:pt>
                <c:pt idx="1123">
                  <c:v>2917.545587214914</c:v>
                </c:pt>
                <c:pt idx="1124">
                  <c:v>2921.366784273579</c:v>
                </c:pt>
                <c:pt idx="1125">
                  <c:v>2921.366784273579</c:v>
                </c:pt>
                <c:pt idx="1126">
                  <c:v>2928.569455675248</c:v>
                </c:pt>
                <c:pt idx="1127">
                  <c:v>2928.569455675248</c:v>
                </c:pt>
                <c:pt idx="1128">
                  <c:v>2928.569455675248</c:v>
                </c:pt>
                <c:pt idx="1129">
                  <c:v>2923.7185067518612</c:v>
                </c:pt>
                <c:pt idx="1130">
                  <c:v>2923.7185067518612</c:v>
                </c:pt>
                <c:pt idx="1131">
                  <c:v>2917.9129910754355</c:v>
                </c:pt>
                <c:pt idx="1132">
                  <c:v>2917.9129910754355</c:v>
                </c:pt>
                <c:pt idx="1133">
                  <c:v>2925.041423178975</c:v>
                </c:pt>
                <c:pt idx="1134">
                  <c:v>2925.041423178975</c:v>
                </c:pt>
                <c:pt idx="1135">
                  <c:v>2925.041423178975</c:v>
                </c:pt>
                <c:pt idx="1136">
                  <c:v>2924.3799584369917</c:v>
                </c:pt>
                <c:pt idx="1137">
                  <c:v>2924.3799584369917</c:v>
                </c:pt>
                <c:pt idx="1138">
                  <c:v>2914.900398321257</c:v>
                </c:pt>
                <c:pt idx="1139">
                  <c:v>2914.900398321257</c:v>
                </c:pt>
                <c:pt idx="1140">
                  <c:v>2922.9835757479054</c:v>
                </c:pt>
                <c:pt idx="1141">
                  <c:v>2922.9835757479054</c:v>
                </c:pt>
                <c:pt idx="1142">
                  <c:v>2922.9835757479054</c:v>
                </c:pt>
                <c:pt idx="1143">
                  <c:v>2925.8498978181583</c:v>
                </c:pt>
                <c:pt idx="1144">
                  <c:v>2925.8498978181583</c:v>
                </c:pt>
                <c:pt idx="1145">
                  <c:v>2928.2019349583697</c:v>
                </c:pt>
                <c:pt idx="1146">
                  <c:v>2928.2019349583697</c:v>
                </c:pt>
                <c:pt idx="1147">
                  <c:v>2925.188417117053</c:v>
                </c:pt>
                <c:pt idx="1148">
                  <c:v>2925.188417117053</c:v>
                </c:pt>
                <c:pt idx="1149">
                  <c:v>2925.188417117053</c:v>
                </c:pt>
                <c:pt idx="1150">
                  <c:v>2926.290892206685</c:v>
                </c:pt>
                <c:pt idx="1151">
                  <c:v>2926.290892206685</c:v>
                </c:pt>
                <c:pt idx="1152">
                  <c:v>2915.929058080588</c:v>
                </c:pt>
                <c:pt idx="1153">
                  <c:v>2915.929058080588</c:v>
                </c:pt>
                <c:pt idx="1154">
                  <c:v>2912.181949514818</c:v>
                </c:pt>
                <c:pt idx="1155">
                  <c:v>2912.181949514818</c:v>
                </c:pt>
                <c:pt idx="1156">
                  <c:v>2920.4114441584256</c:v>
                </c:pt>
                <c:pt idx="1157">
                  <c:v>2920.4114441584256</c:v>
                </c:pt>
                <c:pt idx="1158">
                  <c:v>2920.4114441584256</c:v>
                </c:pt>
                <c:pt idx="1159">
                  <c:v>2920.55841778803</c:v>
                </c:pt>
                <c:pt idx="1160">
                  <c:v>2920.55841778803</c:v>
                </c:pt>
                <c:pt idx="1161">
                  <c:v>2920.1174988330413</c:v>
                </c:pt>
                <c:pt idx="1162">
                  <c:v>2920.1174988330413</c:v>
                </c:pt>
                <c:pt idx="1163">
                  <c:v>2919.3826467999234</c:v>
                </c:pt>
                <c:pt idx="1164">
                  <c:v>2919.3826467999234</c:v>
                </c:pt>
                <c:pt idx="1165">
                  <c:v>2919.3826467999234</c:v>
                </c:pt>
                <c:pt idx="1166">
                  <c:v>2921.5137620933015</c:v>
                </c:pt>
                <c:pt idx="1167">
                  <c:v>2921.5137620933015</c:v>
                </c:pt>
                <c:pt idx="1168">
                  <c:v>2917.2516670267196</c:v>
                </c:pt>
                <c:pt idx="1169">
                  <c:v>2917.2516670267196</c:v>
                </c:pt>
                <c:pt idx="1170">
                  <c:v>2911.4472714729777</c:v>
                </c:pt>
                <c:pt idx="1171">
                  <c:v>2911.4472714729777</c:v>
                </c:pt>
                <c:pt idx="1172">
                  <c:v>2911.4472714729777</c:v>
                </c:pt>
                <c:pt idx="1173">
                  <c:v>2919.3826467999234</c:v>
                </c:pt>
                <c:pt idx="1174">
                  <c:v>2919.3826467999234</c:v>
                </c:pt>
                <c:pt idx="1175">
                  <c:v>2911.153404765854</c:v>
                </c:pt>
                <c:pt idx="1176">
                  <c:v>2911.153404765854</c:v>
                </c:pt>
                <c:pt idx="1177">
                  <c:v>2924.894429885693</c:v>
                </c:pt>
                <c:pt idx="1178">
                  <c:v>2924.894429885693</c:v>
                </c:pt>
                <c:pt idx="1179">
                  <c:v>2924.894429885693</c:v>
                </c:pt>
                <c:pt idx="1180">
                  <c:v>2921.8812094630307</c:v>
                </c:pt>
                <c:pt idx="1181">
                  <c:v>2921.8812094630307</c:v>
                </c:pt>
                <c:pt idx="1182">
                  <c:v>2926.364391835696</c:v>
                </c:pt>
                <c:pt idx="1183">
                  <c:v>2926.364391835696</c:v>
                </c:pt>
                <c:pt idx="1184">
                  <c:v>2911.520738552379</c:v>
                </c:pt>
                <c:pt idx="1185">
                  <c:v>2911.520738552379</c:v>
                </c:pt>
                <c:pt idx="1186">
                  <c:v>2911.520738552379</c:v>
                </c:pt>
                <c:pt idx="1187">
                  <c:v>2911.961544411114</c:v>
                </c:pt>
                <c:pt idx="1188">
                  <c:v>2911.961544411114</c:v>
                </c:pt>
                <c:pt idx="1189">
                  <c:v>2920.9258546822703</c:v>
                </c:pt>
                <c:pt idx="1190">
                  <c:v>2920.9258546822703</c:v>
                </c:pt>
                <c:pt idx="1191">
                  <c:v>2922.0281895390963</c:v>
                </c:pt>
                <c:pt idx="1192">
                  <c:v>2922.0281895390963</c:v>
                </c:pt>
                <c:pt idx="1193">
                  <c:v>2922.0281895390963</c:v>
                </c:pt>
                <c:pt idx="1194">
                  <c:v>2925.041423178975</c:v>
                </c:pt>
                <c:pt idx="1195">
                  <c:v>2925.041423178975</c:v>
                </c:pt>
                <c:pt idx="1196">
                  <c:v>2929.010485856446</c:v>
                </c:pt>
                <c:pt idx="1197">
                  <c:v>2929.010485856446</c:v>
                </c:pt>
                <c:pt idx="1198">
                  <c:v>2911.520738552379</c:v>
                </c:pt>
                <c:pt idx="1199">
                  <c:v>2911.520738552379</c:v>
                </c:pt>
                <c:pt idx="1200">
                  <c:v>2925.188417117053</c:v>
                </c:pt>
                <c:pt idx="1201">
                  <c:v>2925.188417117053</c:v>
                </c:pt>
                <c:pt idx="1202">
                  <c:v>2925.188417117053</c:v>
                </c:pt>
                <c:pt idx="1203">
                  <c:v>2919.3826467999234</c:v>
                </c:pt>
                <c:pt idx="1204">
                  <c:v>2919.3826467999234</c:v>
                </c:pt>
                <c:pt idx="1205">
                  <c:v>2932.5389362941246</c:v>
                </c:pt>
                <c:pt idx="1206">
                  <c:v>2932.5389362941246</c:v>
                </c:pt>
                <c:pt idx="1207">
                  <c:v>2921.072830568056</c:v>
                </c:pt>
                <c:pt idx="1208">
                  <c:v>2921.072830568056</c:v>
                </c:pt>
                <c:pt idx="1209">
                  <c:v>2921.072830568056</c:v>
                </c:pt>
                <c:pt idx="1210">
                  <c:v>2924.5269494734944</c:v>
                </c:pt>
                <c:pt idx="1211">
                  <c:v>2924.5269494734944</c:v>
                </c:pt>
                <c:pt idx="1212">
                  <c:v>2931.4362556188767</c:v>
                </c:pt>
                <c:pt idx="1213">
                  <c:v>2931.4362556188767</c:v>
                </c:pt>
                <c:pt idx="1214">
                  <c:v>2921.219807098492</c:v>
                </c:pt>
                <c:pt idx="1215">
                  <c:v>2921.219807098492</c:v>
                </c:pt>
                <c:pt idx="1216">
                  <c:v>2921.219807098492</c:v>
                </c:pt>
                <c:pt idx="1217">
                  <c:v>2929.6720420123343</c:v>
                </c:pt>
                <c:pt idx="1218">
                  <c:v>2929.6720420123343</c:v>
                </c:pt>
                <c:pt idx="1219">
                  <c:v>2921.219807098492</c:v>
                </c:pt>
                <c:pt idx="1220">
                  <c:v>2921.219807098492</c:v>
                </c:pt>
                <c:pt idx="1221">
                  <c:v>2930.333611229677</c:v>
                </c:pt>
                <c:pt idx="1222">
                  <c:v>2930.333611229677</c:v>
                </c:pt>
                <c:pt idx="1223">
                  <c:v>2930.333611229677</c:v>
                </c:pt>
                <c:pt idx="1224">
                  <c:v>2919.6765856794273</c:v>
                </c:pt>
                <c:pt idx="1225">
                  <c:v>2919.6765856794273</c:v>
                </c:pt>
                <c:pt idx="1226">
                  <c:v>2922.469133635406</c:v>
                </c:pt>
                <c:pt idx="1227">
                  <c:v>2922.469133635406</c:v>
                </c:pt>
                <c:pt idx="1228">
                  <c:v>2924.085978298358</c:v>
                </c:pt>
                <c:pt idx="1229">
                  <c:v>2924.085978298358</c:v>
                </c:pt>
                <c:pt idx="1230">
                  <c:v>2924.085978298358</c:v>
                </c:pt>
                <c:pt idx="1231">
                  <c:v>2926.6583919639006</c:v>
                </c:pt>
                <c:pt idx="1232">
                  <c:v>2926.6583919639006</c:v>
                </c:pt>
                <c:pt idx="1233">
                  <c:v>2926.143893432321</c:v>
                </c:pt>
                <c:pt idx="1234">
                  <c:v>2926.143893432321</c:v>
                </c:pt>
                <c:pt idx="1235">
                  <c:v>2927.393403569919</c:v>
                </c:pt>
                <c:pt idx="1236">
                  <c:v>2927.393403569919</c:v>
                </c:pt>
                <c:pt idx="1237">
                  <c:v>2922.469133635406</c:v>
                </c:pt>
                <c:pt idx="1238">
                  <c:v>2922.469133635406</c:v>
                </c:pt>
                <c:pt idx="1239">
                  <c:v>2922.469133635406</c:v>
                </c:pt>
                <c:pt idx="1240">
                  <c:v>2908.4352598774144</c:v>
                </c:pt>
                <c:pt idx="1241">
                  <c:v>2908.4352598774144</c:v>
                </c:pt>
                <c:pt idx="1242">
                  <c:v>2919.0152268262277</c:v>
                </c:pt>
                <c:pt idx="1243">
                  <c:v>2919.0152268262277</c:v>
                </c:pt>
                <c:pt idx="1244">
                  <c:v>2927.393403569919</c:v>
                </c:pt>
                <c:pt idx="1245">
                  <c:v>2927.393403569919</c:v>
                </c:pt>
                <c:pt idx="1246">
                  <c:v>2927.393403569919</c:v>
                </c:pt>
                <c:pt idx="1247">
                  <c:v>2930.7011553277994</c:v>
                </c:pt>
                <c:pt idx="1248">
                  <c:v>2930.7011553277994</c:v>
                </c:pt>
                <c:pt idx="1249">
                  <c:v>2923.6450129261293</c:v>
                </c:pt>
                <c:pt idx="1250">
                  <c:v>2923.6450129261293</c:v>
                </c:pt>
                <c:pt idx="1251">
                  <c:v>2923.6450129261293</c:v>
                </c:pt>
                <c:pt idx="1252">
                  <c:v>2923.6450129261293</c:v>
                </c:pt>
                <c:pt idx="1253">
                  <c:v>2923.6450129261293</c:v>
                </c:pt>
                <c:pt idx="1254">
                  <c:v>2919.8970415310628</c:v>
                </c:pt>
                <c:pt idx="1255">
                  <c:v>2919.8970415310628</c:v>
                </c:pt>
                <c:pt idx="1256">
                  <c:v>2924.085978298358</c:v>
                </c:pt>
                <c:pt idx="1257">
                  <c:v>2924.085978298358</c:v>
                </c:pt>
                <c:pt idx="1258">
                  <c:v>2921.440273102855</c:v>
                </c:pt>
                <c:pt idx="1259">
                  <c:v>2921.440273102855</c:v>
                </c:pt>
                <c:pt idx="1260">
                  <c:v>2921.440273102855</c:v>
                </c:pt>
                <c:pt idx="1261">
                  <c:v>2914.5330274878365</c:v>
                </c:pt>
                <c:pt idx="1262">
                  <c:v>2914.5330274878365</c:v>
                </c:pt>
                <c:pt idx="1263">
                  <c:v>2919.2356783270257</c:v>
                </c:pt>
                <c:pt idx="1264">
                  <c:v>2919.2356783270257</c:v>
                </c:pt>
                <c:pt idx="1265">
                  <c:v>2934.3033008561424</c:v>
                </c:pt>
                <c:pt idx="1266">
                  <c:v>2934.3033008561424</c:v>
                </c:pt>
                <c:pt idx="1267">
                  <c:v>2934.3033008561424</c:v>
                </c:pt>
                <c:pt idx="1268">
                  <c:v>2912.6227640709485</c:v>
                </c:pt>
                <c:pt idx="1269">
                  <c:v>2912.6227640709485</c:v>
                </c:pt>
                <c:pt idx="1270">
                  <c:v>2918.5743281753385</c:v>
                </c:pt>
                <c:pt idx="1271">
                  <c:v>2918.5743281753385</c:v>
                </c:pt>
                <c:pt idx="1272">
                  <c:v>2921.587251244918</c:v>
                </c:pt>
                <c:pt idx="1273">
                  <c:v>2921.587251244918</c:v>
                </c:pt>
                <c:pt idx="1274">
                  <c:v>2921.587251244918</c:v>
                </c:pt>
                <c:pt idx="1275">
                  <c:v>2915.7821047531943</c:v>
                </c:pt>
                <c:pt idx="1276">
                  <c:v>2915.7821047531943</c:v>
                </c:pt>
                <c:pt idx="1277">
                  <c:v>2933.2005621176754</c:v>
                </c:pt>
                <c:pt idx="1278">
                  <c:v>2933.2005621176754</c:v>
                </c:pt>
                <c:pt idx="1279">
                  <c:v>2925.041423178975</c:v>
                </c:pt>
                <c:pt idx="1280">
                  <c:v>2925.041423178975</c:v>
                </c:pt>
                <c:pt idx="1281">
                  <c:v>2929.819056265182</c:v>
                </c:pt>
                <c:pt idx="1282">
                  <c:v>2929.819056265182</c:v>
                </c:pt>
                <c:pt idx="1283">
                  <c:v>2929.819056265182</c:v>
                </c:pt>
                <c:pt idx="1284">
                  <c:v>2928.8634751510676</c:v>
                </c:pt>
                <c:pt idx="1285">
                  <c:v>2928.8634751510676</c:v>
                </c:pt>
                <c:pt idx="1286">
                  <c:v>2922.9835757479054</c:v>
                </c:pt>
                <c:pt idx="1287">
                  <c:v>2922.9835757479054</c:v>
                </c:pt>
                <c:pt idx="1288">
                  <c:v>2920.8523669811098</c:v>
                </c:pt>
                <c:pt idx="1289">
                  <c:v>2920.8523669811098</c:v>
                </c:pt>
                <c:pt idx="1290">
                  <c:v>2920.8523669811098</c:v>
                </c:pt>
                <c:pt idx="1291">
                  <c:v>2918.647810880979</c:v>
                </c:pt>
                <c:pt idx="1292">
                  <c:v>2918.647810880979</c:v>
                </c:pt>
                <c:pt idx="1293">
                  <c:v>2917.47210692619</c:v>
                </c:pt>
                <c:pt idx="1294">
                  <c:v>2917.47210692619</c:v>
                </c:pt>
                <c:pt idx="1295">
                  <c:v>2922.0281895390963</c:v>
                </c:pt>
                <c:pt idx="1296">
                  <c:v>2922.0281895390963</c:v>
                </c:pt>
                <c:pt idx="1297">
                  <c:v>2922.0281895390963</c:v>
                </c:pt>
                <c:pt idx="1298">
                  <c:v>2907.4068301101147</c:v>
                </c:pt>
                <c:pt idx="1299">
                  <c:v>2907.4068301101147</c:v>
                </c:pt>
                <c:pt idx="1300">
                  <c:v>2924.0124836666755</c:v>
                </c:pt>
                <c:pt idx="1301">
                  <c:v>2924.0124836666755</c:v>
                </c:pt>
                <c:pt idx="1302">
                  <c:v>2930.039578853864</c:v>
                </c:pt>
                <c:pt idx="1303">
                  <c:v>2930.039578853864</c:v>
                </c:pt>
                <c:pt idx="1304">
                  <c:v>2930.039578853864</c:v>
                </c:pt>
                <c:pt idx="1305">
                  <c:v>2918.1334353252428</c:v>
                </c:pt>
                <c:pt idx="1306">
                  <c:v>2918.1334353252428</c:v>
                </c:pt>
                <c:pt idx="1307">
                  <c:v>2928.936980423139</c:v>
                </c:pt>
                <c:pt idx="1308">
                  <c:v>2928.936980423139</c:v>
                </c:pt>
                <c:pt idx="1309">
                  <c:v>2921.954699420486</c:v>
                </c:pt>
                <c:pt idx="1310">
                  <c:v>2921.954699420486</c:v>
                </c:pt>
                <c:pt idx="1311">
                  <c:v>2921.954699420486</c:v>
                </c:pt>
                <c:pt idx="1312">
                  <c:v>2930.407119726779</c:v>
                </c:pt>
                <c:pt idx="1313">
                  <c:v>2930.407119726779</c:v>
                </c:pt>
                <c:pt idx="1314">
                  <c:v>2924.820933480857</c:v>
                </c:pt>
                <c:pt idx="1315">
                  <c:v>2924.820933480857</c:v>
                </c:pt>
                <c:pt idx="1316">
                  <c:v>2924.159473091228</c:v>
                </c:pt>
                <c:pt idx="1317">
                  <c:v>2924.159473091228</c:v>
                </c:pt>
                <c:pt idx="1318">
                  <c:v>2924.159473091228</c:v>
                </c:pt>
                <c:pt idx="1319">
                  <c:v>2925.4089092332333</c:v>
                </c:pt>
                <c:pt idx="1320">
                  <c:v>2925.4089092332333</c:v>
                </c:pt>
                <c:pt idx="1321">
                  <c:v>2922.2486608619824</c:v>
                </c:pt>
                <c:pt idx="1322">
                  <c:v>2922.2486608619824</c:v>
                </c:pt>
                <c:pt idx="1323">
                  <c:v>2922.2486608619824</c:v>
                </c:pt>
                <c:pt idx="1324">
                  <c:v>2922.2486608619824</c:v>
                </c:pt>
                <c:pt idx="1325">
                  <c:v>2922.2486608619824</c:v>
                </c:pt>
                <c:pt idx="1326">
                  <c:v>2934.0827502050956</c:v>
                </c:pt>
                <c:pt idx="1327">
                  <c:v>2934.0827502050956</c:v>
                </c:pt>
                <c:pt idx="1328">
                  <c:v>2937.758783932784</c:v>
                </c:pt>
                <c:pt idx="1329">
                  <c:v>2937.758783932784</c:v>
                </c:pt>
                <c:pt idx="1330">
                  <c:v>2914.8269238323896</c:v>
                </c:pt>
                <c:pt idx="1331">
                  <c:v>2914.8269238323896</c:v>
                </c:pt>
                <c:pt idx="1332">
                  <c:v>2932.4654231201635</c:v>
                </c:pt>
                <c:pt idx="1333">
                  <c:v>2932.4654231201635</c:v>
                </c:pt>
                <c:pt idx="1334">
                  <c:v>2932.4654231201635</c:v>
                </c:pt>
                <c:pt idx="1335">
                  <c:v>2923.2040533566633</c:v>
                </c:pt>
                <c:pt idx="1336">
                  <c:v>2923.2040533566633</c:v>
                </c:pt>
                <c:pt idx="1337">
                  <c:v>2916.4433998013033</c:v>
                </c:pt>
                <c:pt idx="1338">
                  <c:v>2916.4433998013033</c:v>
                </c:pt>
                <c:pt idx="1339">
                  <c:v>2925.7763993176495</c:v>
                </c:pt>
                <c:pt idx="1340">
                  <c:v>2925.7763993176495</c:v>
                </c:pt>
                <c:pt idx="1341">
                  <c:v>2925.7763993176495</c:v>
                </c:pt>
                <c:pt idx="1342">
                  <c:v>2916.957749416402</c:v>
                </c:pt>
                <c:pt idx="1343">
                  <c:v>2916.957749416402</c:v>
                </c:pt>
                <c:pt idx="1344">
                  <c:v>2927.246399958913</c:v>
                </c:pt>
                <c:pt idx="1345">
                  <c:v>2927.246399958913</c:v>
                </c:pt>
                <c:pt idx="1346">
                  <c:v>2916.4433998013033</c:v>
                </c:pt>
                <c:pt idx="1347">
                  <c:v>2916.4433998013033</c:v>
                </c:pt>
                <c:pt idx="1348">
                  <c:v>2916.4433998013033</c:v>
                </c:pt>
                <c:pt idx="1349">
                  <c:v>2911.2268712010564</c:v>
                </c:pt>
                <c:pt idx="1350">
                  <c:v>2911.2268712010564</c:v>
                </c:pt>
                <c:pt idx="1351">
                  <c:v>2915.1942978876764</c:v>
                </c:pt>
                <c:pt idx="1352">
                  <c:v>2915.1942978876764</c:v>
                </c:pt>
                <c:pt idx="1353">
                  <c:v>2920.1174988330413</c:v>
                </c:pt>
                <c:pt idx="1354">
                  <c:v>2920.1174988330413</c:v>
                </c:pt>
                <c:pt idx="1355">
                  <c:v>2920.1174988330413</c:v>
                </c:pt>
                <c:pt idx="1356">
                  <c:v>2919.309162482913</c:v>
                </c:pt>
                <c:pt idx="1357">
                  <c:v>2919.309162482913</c:v>
                </c:pt>
                <c:pt idx="1358">
                  <c:v>2924.673941154778</c:v>
                </c:pt>
                <c:pt idx="1359">
                  <c:v>2924.673941154778</c:v>
                </c:pt>
                <c:pt idx="1360">
                  <c:v>2926.5848916900286</c:v>
                </c:pt>
                <c:pt idx="1361">
                  <c:v>2926.5848916900286</c:v>
                </c:pt>
                <c:pt idx="1362">
                  <c:v>2926.5848916900286</c:v>
                </c:pt>
                <c:pt idx="1363">
                  <c:v>2920.1174988330413</c:v>
                </c:pt>
                <c:pt idx="1364">
                  <c:v>2920.1174988330413</c:v>
                </c:pt>
                <c:pt idx="1365">
                  <c:v>2926.5848916900286</c:v>
                </c:pt>
                <c:pt idx="1366">
                  <c:v>2926.5848916900286</c:v>
                </c:pt>
                <c:pt idx="1367">
                  <c:v>2933.788684928565</c:v>
                </c:pt>
                <c:pt idx="1368">
                  <c:v>2933.788684928565</c:v>
                </c:pt>
                <c:pt idx="1369">
                  <c:v>2909.9779637054285</c:v>
                </c:pt>
                <c:pt idx="1370">
                  <c:v>2909.9779637054285</c:v>
                </c:pt>
                <c:pt idx="1371">
                  <c:v>2909.9779637054285</c:v>
                </c:pt>
                <c:pt idx="1372">
                  <c:v>2933.9357172442305</c:v>
                </c:pt>
                <c:pt idx="1373">
                  <c:v>2933.9357172442305</c:v>
                </c:pt>
                <c:pt idx="1374">
                  <c:v>2920.264471173424</c:v>
                </c:pt>
                <c:pt idx="1375">
                  <c:v>2920.264471173424</c:v>
                </c:pt>
                <c:pt idx="1376">
                  <c:v>2918.794776775676</c:v>
                </c:pt>
                <c:pt idx="1377">
                  <c:v>2918.794776775676</c:v>
                </c:pt>
                <c:pt idx="1378">
                  <c:v>2918.794776775676</c:v>
                </c:pt>
                <c:pt idx="1379">
                  <c:v>2921.440273102855</c:v>
                </c:pt>
                <c:pt idx="1380">
                  <c:v>2921.440273102855</c:v>
                </c:pt>
                <c:pt idx="1381">
                  <c:v>2918.1334353252428</c:v>
                </c:pt>
                <c:pt idx="1382">
                  <c:v>2918.1334353252428</c:v>
                </c:pt>
                <c:pt idx="1383">
                  <c:v>2913.724825830075</c:v>
                </c:pt>
                <c:pt idx="1384">
                  <c:v>2913.724825830075</c:v>
                </c:pt>
                <c:pt idx="1385">
                  <c:v>2913.724825830075</c:v>
                </c:pt>
                <c:pt idx="1386">
                  <c:v>2913.724825830075</c:v>
                </c:pt>
                <c:pt idx="1387">
                  <c:v>2913.724825830075</c:v>
                </c:pt>
                <c:pt idx="1388">
                  <c:v>2928.2754387792743</c:v>
                </c:pt>
                <c:pt idx="1389">
                  <c:v>2928.2754387792743</c:v>
                </c:pt>
                <c:pt idx="1390">
                  <c:v>2926.9523946716286</c:v>
                </c:pt>
                <c:pt idx="1391">
                  <c:v>2926.9523946716286</c:v>
                </c:pt>
                <c:pt idx="1392">
                  <c:v>2926.9523946716286</c:v>
                </c:pt>
                <c:pt idx="1393">
                  <c:v>2913.724825830075</c:v>
                </c:pt>
                <c:pt idx="1394">
                  <c:v>2913.724825830075</c:v>
                </c:pt>
                <c:pt idx="1395">
                  <c:v>2913.4309391506367</c:v>
                </c:pt>
                <c:pt idx="1396">
                  <c:v>2913.4309391506367</c:v>
                </c:pt>
                <c:pt idx="1397">
                  <c:v>2915.929058080588</c:v>
                </c:pt>
                <c:pt idx="1398">
                  <c:v>2915.929058080588</c:v>
                </c:pt>
                <c:pt idx="1399">
                  <c:v>2915.929058080588</c:v>
                </c:pt>
                <c:pt idx="1400">
                  <c:v>2925.5559047833744</c:v>
                </c:pt>
                <c:pt idx="1401">
                  <c:v>2925.5559047833744</c:v>
                </c:pt>
                <c:pt idx="1402">
                  <c:v>2914.679975337925</c:v>
                </c:pt>
                <c:pt idx="1403">
                  <c:v>2914.679975337925</c:v>
                </c:pt>
                <c:pt idx="1404">
                  <c:v>2903.881024767764</c:v>
                </c:pt>
                <c:pt idx="1405">
                  <c:v>2903.881024767764</c:v>
                </c:pt>
                <c:pt idx="1406">
                  <c:v>2919.088710498699</c:v>
                </c:pt>
                <c:pt idx="1407">
                  <c:v>2919.088710498699</c:v>
                </c:pt>
                <c:pt idx="1408">
                  <c:v>2919.088710498699</c:v>
                </c:pt>
                <c:pt idx="1409">
                  <c:v>2927.6139101956205</c:v>
                </c:pt>
                <c:pt idx="1410">
                  <c:v>2927.6139101956205</c:v>
                </c:pt>
                <c:pt idx="1411">
                  <c:v>2916.8842704166245</c:v>
                </c:pt>
                <c:pt idx="1412">
                  <c:v>2916.8842704166245</c:v>
                </c:pt>
                <c:pt idx="1413">
                  <c:v>2923.057068122971</c:v>
                </c:pt>
                <c:pt idx="1414">
                  <c:v>2923.057068122971</c:v>
                </c:pt>
                <c:pt idx="1415">
                  <c:v>2923.057068122971</c:v>
                </c:pt>
                <c:pt idx="1416">
                  <c:v>2912.6227640709485</c:v>
                </c:pt>
                <c:pt idx="1417">
                  <c:v>2912.6227640709485</c:v>
                </c:pt>
                <c:pt idx="1418">
                  <c:v>2929.8925636334916</c:v>
                </c:pt>
                <c:pt idx="1419">
                  <c:v>2929.8925636334916</c:v>
                </c:pt>
                <c:pt idx="1420">
                  <c:v>2923.057068122971</c:v>
                </c:pt>
                <c:pt idx="1421">
                  <c:v>2923.057068122971</c:v>
                </c:pt>
                <c:pt idx="1422">
                  <c:v>2923.057068122971</c:v>
                </c:pt>
                <c:pt idx="1423">
                  <c:v>2924.9679264517326</c:v>
                </c:pt>
                <c:pt idx="1424">
                  <c:v>2924.9679264517326</c:v>
                </c:pt>
                <c:pt idx="1425">
                  <c:v>2921.219807098492</c:v>
                </c:pt>
                <c:pt idx="1426">
                  <c:v>2921.219807098492</c:v>
                </c:pt>
                <c:pt idx="1427">
                  <c:v>2915.85558133633</c:v>
                </c:pt>
                <c:pt idx="1428">
                  <c:v>2915.85558133633</c:v>
                </c:pt>
                <c:pt idx="1429">
                  <c:v>2915.85558133633</c:v>
                </c:pt>
                <c:pt idx="1430">
                  <c:v>2920.1174988330413</c:v>
                </c:pt>
                <c:pt idx="1431">
                  <c:v>2920.1174988330413</c:v>
                </c:pt>
                <c:pt idx="1432">
                  <c:v>2934.5973706491036</c:v>
                </c:pt>
                <c:pt idx="1433">
                  <c:v>2934.5973706491036</c:v>
                </c:pt>
                <c:pt idx="1434">
                  <c:v>2936.7294538357896</c:v>
                </c:pt>
                <c:pt idx="1435">
                  <c:v>2936.7294538357896</c:v>
                </c:pt>
                <c:pt idx="1436">
                  <c:v>2936.7294538357896</c:v>
                </c:pt>
                <c:pt idx="1437">
                  <c:v>2925.3354116999594</c:v>
                </c:pt>
                <c:pt idx="1438">
                  <c:v>2925.3354116999594</c:v>
                </c:pt>
                <c:pt idx="1439">
                  <c:v>2927.393403569919</c:v>
                </c:pt>
                <c:pt idx="1440">
                  <c:v>2927.393403569919</c:v>
                </c:pt>
                <c:pt idx="1441">
                  <c:v>2935.2590371196934</c:v>
                </c:pt>
                <c:pt idx="1442">
                  <c:v>2935.2590371196934</c:v>
                </c:pt>
                <c:pt idx="1443">
                  <c:v>2935.2590371196934</c:v>
                </c:pt>
                <c:pt idx="1444">
                  <c:v>2926.731892399008</c:v>
                </c:pt>
                <c:pt idx="1445">
                  <c:v>2926.731892399008</c:v>
                </c:pt>
                <c:pt idx="1446">
                  <c:v>2925.4824069276942</c:v>
                </c:pt>
                <c:pt idx="1447">
                  <c:v>2925.4824069276942</c:v>
                </c:pt>
                <c:pt idx="1448">
                  <c:v>2930.407119726779</c:v>
                </c:pt>
                <c:pt idx="1449">
                  <c:v>2930.407119726779</c:v>
                </c:pt>
                <c:pt idx="1450">
                  <c:v>2930.407119726779</c:v>
                </c:pt>
                <c:pt idx="1451">
                  <c:v>2924.3799584369917</c:v>
                </c:pt>
                <c:pt idx="1452">
                  <c:v>2924.3799584369917</c:v>
                </c:pt>
                <c:pt idx="1453">
                  <c:v>2931.58327761233</c:v>
                </c:pt>
                <c:pt idx="1454">
                  <c:v>2931.58327761233</c:v>
                </c:pt>
                <c:pt idx="1455">
                  <c:v>2929.451521842474</c:v>
                </c:pt>
                <c:pt idx="1456">
                  <c:v>2929.451521842474</c:v>
                </c:pt>
                <c:pt idx="1457">
                  <c:v>2916.3699219293017</c:v>
                </c:pt>
                <c:pt idx="1458">
                  <c:v>2916.3699219293017</c:v>
                </c:pt>
                <c:pt idx="1459">
                  <c:v>2916.3699219293017</c:v>
                </c:pt>
                <c:pt idx="1460">
                  <c:v>2929.083991450989</c:v>
                </c:pt>
                <c:pt idx="1461">
                  <c:v>2929.083991450989</c:v>
                </c:pt>
                <c:pt idx="1462">
                  <c:v>2929.6720420123343</c:v>
                </c:pt>
                <c:pt idx="1463">
                  <c:v>2929.6720420123343</c:v>
                </c:pt>
                <c:pt idx="1464">
                  <c:v>2926.9523946716286</c:v>
                </c:pt>
                <c:pt idx="1465">
                  <c:v>2926.9523946716286</c:v>
                </c:pt>
                <c:pt idx="1466">
                  <c:v>2926.9523946716286</c:v>
                </c:pt>
                <c:pt idx="1467">
                  <c:v>2937.758783932784</c:v>
                </c:pt>
                <c:pt idx="1468">
                  <c:v>2937.758783932784</c:v>
                </c:pt>
                <c:pt idx="1469">
                  <c:v>2931.58327761233</c:v>
                </c:pt>
                <c:pt idx="1470">
                  <c:v>2931.58327761233</c:v>
                </c:pt>
                <c:pt idx="1471">
                  <c:v>2919.823556086035</c:v>
                </c:pt>
                <c:pt idx="1472">
                  <c:v>2919.823556086035</c:v>
                </c:pt>
                <c:pt idx="1473">
                  <c:v>2919.823556086035</c:v>
                </c:pt>
                <c:pt idx="1474">
                  <c:v>2922.9100835340105</c:v>
                </c:pt>
                <c:pt idx="1475">
                  <c:v>2922.9100835340105</c:v>
                </c:pt>
                <c:pt idx="1476">
                  <c:v>2938.8616726995106</c:v>
                </c:pt>
                <c:pt idx="1477">
                  <c:v>2938.8616726995106</c:v>
                </c:pt>
                <c:pt idx="1478">
                  <c:v>2930.7746646312075</c:v>
                </c:pt>
                <c:pt idx="1479">
                  <c:v>2930.7746646312075</c:v>
                </c:pt>
                <c:pt idx="1480">
                  <c:v>2930.7746646312075</c:v>
                </c:pt>
                <c:pt idx="1481">
                  <c:v>2921.440273102855</c:v>
                </c:pt>
                <c:pt idx="1482">
                  <c:v>2921.440273102855</c:v>
                </c:pt>
                <c:pt idx="1483">
                  <c:v>2922.2486608619824</c:v>
                </c:pt>
                <c:pt idx="1484">
                  <c:v>2922.2486608619824</c:v>
                </c:pt>
                <c:pt idx="1485">
                  <c:v>2930.9216837218264</c:v>
                </c:pt>
                <c:pt idx="1486">
                  <c:v>2930.9216837218264</c:v>
                </c:pt>
                <c:pt idx="1487">
                  <c:v>2930.9216837218264</c:v>
                </c:pt>
                <c:pt idx="1488">
                  <c:v>2930.9216837218264</c:v>
                </c:pt>
                <c:pt idx="1489">
                  <c:v>2930.9216837218264</c:v>
                </c:pt>
                <c:pt idx="1490">
                  <c:v>2930.113086705928</c:v>
                </c:pt>
                <c:pt idx="1491">
                  <c:v>2930.113086705928</c:v>
                </c:pt>
                <c:pt idx="1492">
                  <c:v>2925.188417117053</c:v>
                </c:pt>
                <c:pt idx="1493">
                  <c:v>2925.188417117053</c:v>
                </c:pt>
                <c:pt idx="1494">
                  <c:v>2925.188417117053</c:v>
                </c:pt>
                <c:pt idx="1495">
                  <c:v>2927.246399958913</c:v>
                </c:pt>
                <c:pt idx="1496">
                  <c:v>2927.246399958913</c:v>
                </c:pt>
                <c:pt idx="1497">
                  <c:v>2942.3176259361553</c:v>
                </c:pt>
                <c:pt idx="1498">
                  <c:v>2942.3176259361553</c:v>
                </c:pt>
                <c:pt idx="1499">
                  <c:v>2933.9357172442305</c:v>
                </c:pt>
                <c:pt idx="1500">
                  <c:v>2933.9357172442305</c:v>
                </c:pt>
                <c:pt idx="1501">
                  <c:v>2928.2019349583697</c:v>
                </c:pt>
                <c:pt idx="1502">
                  <c:v>2928.2019349583697</c:v>
                </c:pt>
                <c:pt idx="1503">
                  <c:v>2928.2019349583697</c:v>
                </c:pt>
                <c:pt idx="1504">
                  <c:v>2941.655820061924</c:v>
                </c:pt>
                <c:pt idx="1505">
                  <c:v>2941.655820061924</c:v>
                </c:pt>
                <c:pt idx="1506">
                  <c:v>2936.655931467408</c:v>
                </c:pt>
                <c:pt idx="1507">
                  <c:v>2936.655931467408</c:v>
                </c:pt>
                <c:pt idx="1508">
                  <c:v>2938.3469867573585</c:v>
                </c:pt>
                <c:pt idx="1509">
                  <c:v>2938.3469867573585</c:v>
                </c:pt>
                <c:pt idx="1510">
                  <c:v>2938.3469867573585</c:v>
                </c:pt>
                <c:pt idx="1511">
                  <c:v>2932.39191010747</c:v>
                </c:pt>
                <c:pt idx="1512">
                  <c:v>2932.39191010747</c:v>
                </c:pt>
                <c:pt idx="1513">
                  <c:v>2936.8029763654868</c:v>
                </c:pt>
                <c:pt idx="1514">
                  <c:v>2936.8029763654868</c:v>
                </c:pt>
                <c:pt idx="1515">
                  <c:v>2932.171372037108</c:v>
                </c:pt>
                <c:pt idx="1516">
                  <c:v>2932.171372037108</c:v>
                </c:pt>
                <c:pt idx="1517">
                  <c:v>2932.171372037108</c:v>
                </c:pt>
                <c:pt idx="1518">
                  <c:v>2934.22978381116</c:v>
                </c:pt>
                <c:pt idx="1519">
                  <c:v>2934.22978381116</c:v>
                </c:pt>
                <c:pt idx="1520">
                  <c:v>2943.5677393659116</c:v>
                </c:pt>
                <c:pt idx="1521">
                  <c:v>2943.5677393659116</c:v>
                </c:pt>
                <c:pt idx="1522">
                  <c:v>2933.3475918526547</c:v>
                </c:pt>
                <c:pt idx="1523">
                  <c:v>2933.3475918526547</c:v>
                </c:pt>
                <c:pt idx="1524">
                  <c:v>2933.3475918526547</c:v>
                </c:pt>
                <c:pt idx="1525">
                  <c:v>2946.656454883259</c:v>
                </c:pt>
                <c:pt idx="1526">
                  <c:v>2946.656454883259</c:v>
                </c:pt>
                <c:pt idx="1527">
                  <c:v>2936.8029763654868</c:v>
                </c:pt>
                <c:pt idx="1528">
                  <c:v>2936.8029763654868</c:v>
                </c:pt>
                <c:pt idx="1529">
                  <c:v>2931.4362556188767</c:v>
                </c:pt>
                <c:pt idx="1530">
                  <c:v>2931.4362556188767</c:v>
                </c:pt>
                <c:pt idx="1531">
                  <c:v>2931.4362556188767</c:v>
                </c:pt>
                <c:pt idx="1532">
                  <c:v>2934.4503354300073</c:v>
                </c:pt>
                <c:pt idx="1533">
                  <c:v>2934.4503354300073</c:v>
                </c:pt>
                <c:pt idx="1534">
                  <c:v>2945.1120615318114</c:v>
                </c:pt>
                <c:pt idx="1535">
                  <c:v>2945.1120615318114</c:v>
                </c:pt>
                <c:pt idx="1536">
                  <c:v>2942.1705568343996</c:v>
                </c:pt>
                <c:pt idx="1537">
                  <c:v>2942.1705568343996</c:v>
                </c:pt>
                <c:pt idx="1538">
                  <c:v>2942.832372876065</c:v>
                </c:pt>
                <c:pt idx="1539">
                  <c:v>2942.832372876065</c:v>
                </c:pt>
                <c:pt idx="1540">
                  <c:v>2942.832372876065</c:v>
                </c:pt>
                <c:pt idx="1541">
                  <c:v>2939.6704808681648</c:v>
                </c:pt>
                <c:pt idx="1542">
                  <c:v>2939.6704808681648</c:v>
                </c:pt>
                <c:pt idx="1543">
                  <c:v>2931.4362556188767</c:v>
                </c:pt>
                <c:pt idx="1544">
                  <c:v>2931.4362556188767</c:v>
                </c:pt>
                <c:pt idx="1545">
                  <c:v>2938.126409488075</c:v>
                </c:pt>
                <c:pt idx="1546">
                  <c:v>2938.126409488075</c:v>
                </c:pt>
                <c:pt idx="1547">
                  <c:v>2938.126409488075</c:v>
                </c:pt>
                <c:pt idx="1548">
                  <c:v>2942.97944488285</c:v>
                </c:pt>
                <c:pt idx="1549">
                  <c:v>2942.97944488285</c:v>
                </c:pt>
                <c:pt idx="1550">
                  <c:v>2935.038480177722</c:v>
                </c:pt>
                <c:pt idx="1551">
                  <c:v>2935.038480177722</c:v>
                </c:pt>
                <c:pt idx="1552">
                  <c:v>2927.760915418916</c:v>
                </c:pt>
                <c:pt idx="1553">
                  <c:v>2927.760915418916</c:v>
                </c:pt>
                <c:pt idx="1554">
                  <c:v>2927.760915418916</c:v>
                </c:pt>
                <c:pt idx="1555">
                  <c:v>2937.170591433924</c:v>
                </c:pt>
                <c:pt idx="1556">
                  <c:v>2937.170591433924</c:v>
                </c:pt>
                <c:pt idx="1557">
                  <c:v>2947.980277276493</c:v>
                </c:pt>
                <c:pt idx="1558">
                  <c:v>2947.980277276493</c:v>
                </c:pt>
                <c:pt idx="1559">
                  <c:v>2929.451521842474</c:v>
                </c:pt>
                <c:pt idx="1560">
                  <c:v>2929.451521842474</c:v>
                </c:pt>
                <c:pt idx="1561">
                  <c:v>2929.451521842474</c:v>
                </c:pt>
                <c:pt idx="1562">
                  <c:v>2945.259143545844</c:v>
                </c:pt>
                <c:pt idx="1563">
                  <c:v>2945.259143545844</c:v>
                </c:pt>
                <c:pt idx="1564">
                  <c:v>2943.1265175352387</c:v>
                </c:pt>
                <c:pt idx="1565">
                  <c:v>2943.1265175352387</c:v>
                </c:pt>
                <c:pt idx="1566">
                  <c:v>2944.0825055121545</c:v>
                </c:pt>
                <c:pt idx="1567">
                  <c:v>2944.0825055121545</c:v>
                </c:pt>
                <c:pt idx="1568">
                  <c:v>2944.0825055121545</c:v>
                </c:pt>
                <c:pt idx="1569">
                  <c:v>2938.788145652301</c:v>
                </c:pt>
                <c:pt idx="1570">
                  <c:v>2938.788145652301</c:v>
                </c:pt>
                <c:pt idx="1571">
                  <c:v>2940.405777964245</c:v>
                </c:pt>
                <c:pt idx="1572">
                  <c:v>2940.405777964245</c:v>
                </c:pt>
                <c:pt idx="1573">
                  <c:v>2940.994027259558</c:v>
                </c:pt>
                <c:pt idx="1574">
                  <c:v>2940.994027259558</c:v>
                </c:pt>
                <c:pt idx="1575">
                  <c:v>2940.994027259558</c:v>
                </c:pt>
                <c:pt idx="1576">
                  <c:v>2946.9506331169555</c:v>
                </c:pt>
                <c:pt idx="1577">
                  <c:v>2946.9506331169555</c:v>
                </c:pt>
                <c:pt idx="1578">
                  <c:v>2948.1273718824145</c:v>
                </c:pt>
                <c:pt idx="1579">
                  <c:v>2948.1273718824145</c:v>
                </c:pt>
                <c:pt idx="1580">
                  <c:v>2954.158806835128</c:v>
                </c:pt>
                <c:pt idx="1581">
                  <c:v>2954.158806835128</c:v>
                </c:pt>
                <c:pt idx="1582">
                  <c:v>2943.1265175352387</c:v>
                </c:pt>
                <c:pt idx="1583">
                  <c:v>2943.1265175352387</c:v>
                </c:pt>
                <c:pt idx="1584">
                  <c:v>2943.1265175352387</c:v>
                </c:pt>
                <c:pt idx="1585">
                  <c:v>2947.6125435870204</c:v>
                </c:pt>
                <c:pt idx="1586">
                  <c:v>2947.6125435870204</c:v>
                </c:pt>
                <c:pt idx="1587">
                  <c:v>2952.466953315283</c:v>
                </c:pt>
                <c:pt idx="1588">
                  <c:v>2952.466953315283</c:v>
                </c:pt>
                <c:pt idx="1589">
                  <c:v>2937.2441149316146</c:v>
                </c:pt>
                <c:pt idx="1590">
                  <c:v>2937.2441149316146</c:v>
                </c:pt>
                <c:pt idx="1591">
                  <c:v>2937.2441149316146</c:v>
                </c:pt>
                <c:pt idx="1592">
                  <c:v>2940.405777964245</c:v>
                </c:pt>
                <c:pt idx="1593">
                  <c:v>2940.405777964245</c:v>
                </c:pt>
                <c:pt idx="1594">
                  <c:v>2950.3338684713144</c:v>
                </c:pt>
                <c:pt idx="1595">
                  <c:v>2950.3338684713144</c:v>
                </c:pt>
                <c:pt idx="1596">
                  <c:v>2948.421563031698</c:v>
                </c:pt>
                <c:pt idx="1597">
                  <c:v>2948.421563031698</c:v>
                </c:pt>
                <c:pt idx="1598">
                  <c:v>2948.421563031698</c:v>
                </c:pt>
                <c:pt idx="1599">
                  <c:v>2952.614067621075</c:v>
                </c:pt>
                <c:pt idx="1600">
                  <c:v>2952.614067621075</c:v>
                </c:pt>
                <c:pt idx="1601">
                  <c:v>2955.777181456508</c:v>
                </c:pt>
                <c:pt idx="1602">
                  <c:v>2955.777181456508</c:v>
                </c:pt>
                <c:pt idx="1603">
                  <c:v>2953.71744550607</c:v>
                </c:pt>
                <c:pt idx="1604">
                  <c:v>2953.71744550607</c:v>
                </c:pt>
                <c:pt idx="1605">
                  <c:v>2953.71744550607</c:v>
                </c:pt>
                <c:pt idx="1606">
                  <c:v>2952.7611825728577</c:v>
                </c:pt>
                <c:pt idx="1607">
                  <c:v>2952.7611825728577</c:v>
                </c:pt>
                <c:pt idx="1608">
                  <c:v>2963.870227464028</c:v>
                </c:pt>
                <c:pt idx="1609">
                  <c:v>2963.870227464028</c:v>
                </c:pt>
                <c:pt idx="1610">
                  <c:v>2939.155782501865</c:v>
                </c:pt>
                <c:pt idx="1611">
                  <c:v>2939.155782501865</c:v>
                </c:pt>
                <c:pt idx="1612">
                  <c:v>2939.155782501865</c:v>
                </c:pt>
                <c:pt idx="1613">
                  <c:v>2964.606055875699</c:v>
                </c:pt>
                <c:pt idx="1614">
                  <c:v>2964.606055875699</c:v>
                </c:pt>
                <c:pt idx="1615">
                  <c:v>2950.1132122730673</c:v>
                </c:pt>
                <c:pt idx="1616">
                  <c:v>2950.1132122730673</c:v>
                </c:pt>
                <c:pt idx="1617">
                  <c:v>2944.7443593215608</c:v>
                </c:pt>
                <c:pt idx="1618">
                  <c:v>2944.7443593215608</c:v>
                </c:pt>
                <c:pt idx="1619">
                  <c:v>2944.7443593215608</c:v>
                </c:pt>
                <c:pt idx="1620">
                  <c:v>2951.5842810461286</c:v>
                </c:pt>
                <c:pt idx="1621">
                  <c:v>2951.5842810461286</c:v>
                </c:pt>
                <c:pt idx="1622">
                  <c:v>2958.2048899826923</c:v>
                </c:pt>
                <c:pt idx="1623">
                  <c:v>2958.2048899826923</c:v>
                </c:pt>
                <c:pt idx="1624">
                  <c:v>2950.7751852276847</c:v>
                </c:pt>
                <c:pt idx="1625">
                  <c:v>2950.7751852276847</c:v>
                </c:pt>
                <c:pt idx="1626">
                  <c:v>2950.7751852276847</c:v>
                </c:pt>
                <c:pt idx="1627">
                  <c:v>2958.352029487065</c:v>
                </c:pt>
                <c:pt idx="1628">
                  <c:v>2958.352029487065</c:v>
                </c:pt>
                <c:pt idx="1629">
                  <c:v>2970.3460722573827</c:v>
                </c:pt>
                <c:pt idx="1630">
                  <c:v>2970.3460722573827</c:v>
                </c:pt>
                <c:pt idx="1631">
                  <c:v>2957.3956342600154</c:v>
                </c:pt>
                <c:pt idx="1632">
                  <c:v>2957.3956342600154</c:v>
                </c:pt>
                <c:pt idx="1633">
                  <c:v>2960.2649018543534</c:v>
                </c:pt>
                <c:pt idx="1634">
                  <c:v>2960.2649018543534</c:v>
                </c:pt>
                <c:pt idx="1635">
                  <c:v>2960.2649018543534</c:v>
                </c:pt>
                <c:pt idx="1636">
                  <c:v>2954.0116857460534</c:v>
                </c:pt>
                <c:pt idx="1637">
                  <c:v>2954.0116857460534</c:v>
                </c:pt>
                <c:pt idx="1638">
                  <c:v>2962.325040406026</c:v>
                </c:pt>
                <c:pt idx="1639">
                  <c:v>2962.325040406026</c:v>
                </c:pt>
                <c:pt idx="1640">
                  <c:v>2956.1450047736566</c:v>
                </c:pt>
                <c:pt idx="1641">
                  <c:v>2956.1450047736566</c:v>
                </c:pt>
                <c:pt idx="1642">
                  <c:v>2956.1450047736566</c:v>
                </c:pt>
                <c:pt idx="1643">
                  <c:v>2966.372110009661</c:v>
                </c:pt>
                <c:pt idx="1644">
                  <c:v>2966.372110009661</c:v>
                </c:pt>
                <c:pt idx="1645">
                  <c:v>2957.6163384275465</c:v>
                </c:pt>
                <c:pt idx="1646">
                  <c:v>2957.6163384275465</c:v>
                </c:pt>
                <c:pt idx="1647">
                  <c:v>2965.121145380718</c:v>
                </c:pt>
                <c:pt idx="1648">
                  <c:v>2965.121145380718</c:v>
                </c:pt>
                <c:pt idx="1649">
                  <c:v>2965.121145380718</c:v>
                </c:pt>
                <c:pt idx="1650">
                  <c:v>2965.121145380718</c:v>
                </c:pt>
                <c:pt idx="1651">
                  <c:v>2965.121145380718</c:v>
                </c:pt>
                <c:pt idx="1652">
                  <c:v>2967.328761541071</c:v>
                </c:pt>
                <c:pt idx="1653">
                  <c:v>2967.328761541071</c:v>
                </c:pt>
                <c:pt idx="1654">
                  <c:v>2964.900391765923</c:v>
                </c:pt>
                <c:pt idx="1655">
                  <c:v>2964.900391765923</c:v>
                </c:pt>
                <c:pt idx="1656">
                  <c:v>2964.900391765923</c:v>
                </c:pt>
                <c:pt idx="1657">
                  <c:v>2962.5457770508306</c:v>
                </c:pt>
                <c:pt idx="1658">
                  <c:v>2962.5457770508306</c:v>
                </c:pt>
                <c:pt idx="1659">
                  <c:v>2965.121145380718</c:v>
                </c:pt>
                <c:pt idx="1660">
                  <c:v>2965.121145380718</c:v>
                </c:pt>
                <c:pt idx="1661">
                  <c:v>2966.372110009661</c:v>
                </c:pt>
                <c:pt idx="1662">
                  <c:v>2966.372110009661</c:v>
                </c:pt>
                <c:pt idx="1663">
                  <c:v>2966.372110009661</c:v>
                </c:pt>
                <c:pt idx="1664">
                  <c:v>2970.051688515977</c:v>
                </c:pt>
                <c:pt idx="1665">
                  <c:v>2970.051688515977</c:v>
                </c:pt>
                <c:pt idx="1666">
                  <c:v>2970.051688515977</c:v>
                </c:pt>
                <c:pt idx="1667">
                  <c:v>2970.051688515977</c:v>
                </c:pt>
                <c:pt idx="1668">
                  <c:v>2972.848438516445</c:v>
                </c:pt>
                <c:pt idx="1669">
                  <c:v>2972.848438516445</c:v>
                </c:pt>
                <c:pt idx="1670">
                  <c:v>2960.117753948307</c:v>
                </c:pt>
                <c:pt idx="1671">
                  <c:v>2960.117753948307</c:v>
                </c:pt>
                <c:pt idx="1672">
                  <c:v>2960.117753948307</c:v>
                </c:pt>
                <c:pt idx="1673">
                  <c:v>2970.7140555721835</c:v>
                </c:pt>
                <c:pt idx="1674">
                  <c:v>2970.7140555721835</c:v>
                </c:pt>
                <c:pt idx="1675">
                  <c:v>2970.3460722573827</c:v>
                </c:pt>
                <c:pt idx="1676">
                  <c:v>2970.3460722573827</c:v>
                </c:pt>
                <c:pt idx="1677">
                  <c:v>2981.0928497396553</c:v>
                </c:pt>
                <c:pt idx="1678">
                  <c:v>2981.0928497396553</c:v>
                </c:pt>
                <c:pt idx="1679">
                  <c:v>2981.0928497396553</c:v>
                </c:pt>
                <c:pt idx="1680">
                  <c:v>2975.2773845461215</c:v>
                </c:pt>
                <c:pt idx="1681">
                  <c:v>2975.2773845461215</c:v>
                </c:pt>
                <c:pt idx="1682">
                  <c:v>2962.398619126026</c:v>
                </c:pt>
                <c:pt idx="1683">
                  <c:v>2962.398619126026</c:v>
                </c:pt>
                <c:pt idx="1684">
                  <c:v>2980.9456103152916</c:v>
                </c:pt>
                <c:pt idx="1685">
                  <c:v>2980.9456103152916</c:v>
                </c:pt>
                <c:pt idx="1686">
                  <c:v>2980.9456103152916</c:v>
                </c:pt>
                <c:pt idx="1687">
                  <c:v>2984.185027170025</c:v>
                </c:pt>
                <c:pt idx="1688">
                  <c:v>2984.185027170025</c:v>
                </c:pt>
                <c:pt idx="1689">
                  <c:v>2972.7748368406465</c:v>
                </c:pt>
                <c:pt idx="1690">
                  <c:v>2972.7748368406465</c:v>
                </c:pt>
                <c:pt idx="1691">
                  <c:v>2969.683712477173</c:v>
                </c:pt>
                <c:pt idx="1692">
                  <c:v>2969.683712477173</c:v>
                </c:pt>
                <c:pt idx="1693">
                  <c:v>2969.683712477173</c:v>
                </c:pt>
                <c:pt idx="1694">
                  <c:v>2979.2524034524236</c:v>
                </c:pt>
                <c:pt idx="1695">
                  <c:v>2979.2524034524236</c:v>
                </c:pt>
                <c:pt idx="1696">
                  <c:v>2978.0009577356313</c:v>
                </c:pt>
                <c:pt idx="1697">
                  <c:v>2978.0009577356313</c:v>
                </c:pt>
                <c:pt idx="1698">
                  <c:v>2978.0745708953336</c:v>
                </c:pt>
                <c:pt idx="1699">
                  <c:v>2978.0745708953336</c:v>
                </c:pt>
                <c:pt idx="1700">
                  <c:v>2978.0745708953336</c:v>
                </c:pt>
                <c:pt idx="1701">
                  <c:v>2968.359032205204</c:v>
                </c:pt>
                <c:pt idx="1702">
                  <c:v>2968.359032205204</c:v>
                </c:pt>
                <c:pt idx="1703">
                  <c:v>2979.3260193623933</c:v>
                </c:pt>
                <c:pt idx="1704">
                  <c:v>2979.3260193623933</c:v>
                </c:pt>
                <c:pt idx="1705">
                  <c:v>2990.2229583333356</c:v>
                </c:pt>
                <c:pt idx="1706">
                  <c:v>2990.2229583333356</c:v>
                </c:pt>
                <c:pt idx="1707">
                  <c:v>2990.2229583333356</c:v>
                </c:pt>
                <c:pt idx="1708">
                  <c:v>2982.270788435162</c:v>
                </c:pt>
                <c:pt idx="1709">
                  <c:v>2982.270788435162</c:v>
                </c:pt>
                <c:pt idx="1710">
                  <c:v>2980.5775145859684</c:v>
                </c:pt>
                <c:pt idx="1711">
                  <c:v>2980.5775145859684</c:v>
                </c:pt>
                <c:pt idx="1712">
                  <c:v>2974.320505994203</c:v>
                </c:pt>
                <c:pt idx="1713">
                  <c:v>2974.320505994203</c:v>
                </c:pt>
                <c:pt idx="1714">
                  <c:v>2972.112429035572</c:v>
                </c:pt>
                <c:pt idx="1715">
                  <c:v>2972.112429035572</c:v>
                </c:pt>
                <c:pt idx="1716">
                  <c:v>2972.112429035572</c:v>
                </c:pt>
                <c:pt idx="1717">
                  <c:v>2980.5775145859684</c:v>
                </c:pt>
                <c:pt idx="1718">
                  <c:v>2980.5775145859684</c:v>
                </c:pt>
                <c:pt idx="1719">
                  <c:v>2980.4302774268426</c:v>
                </c:pt>
                <c:pt idx="1720">
                  <c:v>2980.4302774268426</c:v>
                </c:pt>
                <c:pt idx="1721">
                  <c:v>2986.6884275173134</c:v>
                </c:pt>
                <c:pt idx="1722">
                  <c:v>2986.6884275173134</c:v>
                </c:pt>
                <c:pt idx="1723">
                  <c:v>2986.6884275173134</c:v>
                </c:pt>
                <c:pt idx="1724">
                  <c:v>2982.933397155837</c:v>
                </c:pt>
                <c:pt idx="1725">
                  <c:v>2982.933397155837</c:v>
                </c:pt>
                <c:pt idx="1726">
                  <c:v>2984.479535146954</c:v>
                </c:pt>
                <c:pt idx="1727">
                  <c:v>2984.479535146954</c:v>
                </c:pt>
                <c:pt idx="1728">
                  <c:v>2988.602918743161</c:v>
                </c:pt>
                <c:pt idx="1729">
                  <c:v>2988.602918743161</c:v>
                </c:pt>
                <c:pt idx="1730">
                  <c:v>2988.602918743161</c:v>
                </c:pt>
                <c:pt idx="1731">
                  <c:v>2990.6648009121395</c:v>
                </c:pt>
                <c:pt idx="1732">
                  <c:v>2990.6648009121395</c:v>
                </c:pt>
                <c:pt idx="1733">
                  <c:v>2984.1114005803906</c:v>
                </c:pt>
                <c:pt idx="1734">
                  <c:v>2984.1114005803906</c:v>
                </c:pt>
                <c:pt idx="1735">
                  <c:v>2970.419668596965</c:v>
                </c:pt>
                <c:pt idx="1736">
                  <c:v>2970.419668596965</c:v>
                </c:pt>
                <c:pt idx="1737">
                  <c:v>2970.419668596965</c:v>
                </c:pt>
                <c:pt idx="1738">
                  <c:v>2988.3820103245653</c:v>
                </c:pt>
                <c:pt idx="1739">
                  <c:v>2988.3820103245653</c:v>
                </c:pt>
                <c:pt idx="1740">
                  <c:v>2976.013463571083</c:v>
                </c:pt>
                <c:pt idx="1741">
                  <c:v>2976.013463571083</c:v>
                </c:pt>
                <c:pt idx="1742">
                  <c:v>2979.7677182197626</c:v>
                </c:pt>
                <c:pt idx="1743">
                  <c:v>2979.7677182197626</c:v>
                </c:pt>
                <c:pt idx="1744">
                  <c:v>2979.7677182197626</c:v>
                </c:pt>
                <c:pt idx="1745">
                  <c:v>2996.1883250032497</c:v>
                </c:pt>
                <c:pt idx="1746">
                  <c:v>2996.1883250032497</c:v>
                </c:pt>
                <c:pt idx="1747">
                  <c:v>2976.8967797523137</c:v>
                </c:pt>
                <c:pt idx="1748">
                  <c:v>2976.8967797523137</c:v>
                </c:pt>
                <c:pt idx="1749">
                  <c:v>2980.7247523922965</c:v>
                </c:pt>
                <c:pt idx="1750">
                  <c:v>2980.7247523922965</c:v>
                </c:pt>
                <c:pt idx="1751">
                  <c:v>2980.7247523922965</c:v>
                </c:pt>
                <c:pt idx="1752">
                  <c:v>2984.185027170025</c:v>
                </c:pt>
                <c:pt idx="1753">
                  <c:v>2984.185027170025</c:v>
                </c:pt>
                <c:pt idx="1754">
                  <c:v>2988.0138328645808</c:v>
                </c:pt>
                <c:pt idx="1755">
                  <c:v>2988.0138328645808</c:v>
                </c:pt>
                <c:pt idx="1756">
                  <c:v>2993.0950392889695</c:v>
                </c:pt>
                <c:pt idx="1757">
                  <c:v>2993.0950392889695</c:v>
                </c:pt>
                <c:pt idx="1758">
                  <c:v>2992.432229516496</c:v>
                </c:pt>
                <c:pt idx="1759">
                  <c:v>2992.432229516496</c:v>
                </c:pt>
                <c:pt idx="1760">
                  <c:v>2992.432229516496</c:v>
                </c:pt>
                <c:pt idx="1761">
                  <c:v>2988.6765552064767</c:v>
                </c:pt>
                <c:pt idx="1762">
                  <c:v>2988.6765552064767</c:v>
                </c:pt>
                <c:pt idx="1763">
                  <c:v>2996.6302462846284</c:v>
                </c:pt>
                <c:pt idx="1764">
                  <c:v>2996.6302462846284</c:v>
                </c:pt>
                <c:pt idx="1765">
                  <c:v>2993.0950392889695</c:v>
                </c:pt>
                <c:pt idx="1766">
                  <c:v>2993.0950392889695</c:v>
                </c:pt>
                <c:pt idx="1767">
                  <c:v>2993.0950392889695</c:v>
                </c:pt>
                <c:pt idx="1768">
                  <c:v>2982.123543832831</c:v>
                </c:pt>
                <c:pt idx="1769">
                  <c:v>2982.123543832831</c:v>
                </c:pt>
                <c:pt idx="1770">
                  <c:v>2991.10664931968</c:v>
                </c:pt>
                <c:pt idx="1771">
                  <c:v>2991.10664931968</c:v>
                </c:pt>
                <c:pt idx="1772">
                  <c:v>2995.9673665491414</c:v>
                </c:pt>
                <c:pt idx="1773">
                  <c:v>2995.9673665491414</c:v>
                </c:pt>
                <c:pt idx="1774">
                  <c:v>2995.9673665491414</c:v>
                </c:pt>
                <c:pt idx="1775">
                  <c:v>2989.4865669876667</c:v>
                </c:pt>
                <c:pt idx="1776">
                  <c:v>2989.4865669876667</c:v>
                </c:pt>
                <c:pt idx="1777">
                  <c:v>2998.8399401610695</c:v>
                </c:pt>
                <c:pt idx="1778">
                  <c:v>2998.8399401610695</c:v>
                </c:pt>
                <c:pt idx="1779">
                  <c:v>2995.3781511313664</c:v>
                </c:pt>
                <c:pt idx="1780">
                  <c:v>2995.3781511313664</c:v>
                </c:pt>
                <c:pt idx="1781">
                  <c:v>2995.3781511313664</c:v>
                </c:pt>
                <c:pt idx="1782">
                  <c:v>2979.2524034524236</c:v>
                </c:pt>
                <c:pt idx="1783">
                  <c:v>2979.2524034524236</c:v>
                </c:pt>
                <c:pt idx="1784">
                  <c:v>2998.8399401610695</c:v>
                </c:pt>
                <c:pt idx="1785">
                  <c:v>2998.8399401610695</c:v>
                </c:pt>
                <c:pt idx="1786">
                  <c:v>2998.4716477240213</c:v>
                </c:pt>
                <c:pt idx="1787">
                  <c:v>2998.4716477240213</c:v>
                </c:pt>
                <c:pt idx="1788">
                  <c:v>2998.4716477240213</c:v>
                </c:pt>
                <c:pt idx="1789">
                  <c:v>2991.253933417495</c:v>
                </c:pt>
                <c:pt idx="1790">
                  <c:v>2991.253933417495</c:v>
                </c:pt>
                <c:pt idx="1791">
                  <c:v>3002.5230872950624</c:v>
                </c:pt>
                <c:pt idx="1792">
                  <c:v>3002.5230872950624</c:v>
                </c:pt>
                <c:pt idx="1793">
                  <c:v>3004.2174710014383</c:v>
                </c:pt>
                <c:pt idx="1794">
                  <c:v>3004.2174710014383</c:v>
                </c:pt>
                <c:pt idx="1795">
                  <c:v>2998.8399401610695</c:v>
                </c:pt>
                <c:pt idx="1796">
                  <c:v>2998.8399401610695</c:v>
                </c:pt>
                <c:pt idx="1797">
                  <c:v>2998.8399401610695</c:v>
                </c:pt>
                <c:pt idx="1798">
                  <c:v>2988.5292824417425</c:v>
                </c:pt>
                <c:pt idx="1799">
                  <c:v>2988.5292824417425</c:v>
                </c:pt>
                <c:pt idx="1800">
                  <c:v>3010.0379636726443</c:v>
                </c:pt>
                <c:pt idx="1801">
                  <c:v>3010.0379636726443</c:v>
                </c:pt>
                <c:pt idx="1802">
                  <c:v>2999.208236648051</c:v>
                </c:pt>
                <c:pt idx="1803">
                  <c:v>2999.208236648051</c:v>
                </c:pt>
                <c:pt idx="1804">
                  <c:v>2999.208236648051</c:v>
                </c:pt>
                <c:pt idx="1805">
                  <c:v>3008.1222468088913</c:v>
                </c:pt>
                <c:pt idx="1806">
                  <c:v>3008.1222468088913</c:v>
                </c:pt>
                <c:pt idx="1807">
                  <c:v>2998.6189642128584</c:v>
                </c:pt>
                <c:pt idx="1808">
                  <c:v>2998.6189642128584</c:v>
                </c:pt>
                <c:pt idx="1809">
                  <c:v>3006.1329645084766</c:v>
                </c:pt>
                <c:pt idx="1810">
                  <c:v>3006.1329645084766</c:v>
                </c:pt>
                <c:pt idx="1811">
                  <c:v>3006.1329645084766</c:v>
                </c:pt>
                <c:pt idx="1812">
                  <c:v>3013.059124480008</c:v>
                </c:pt>
                <c:pt idx="1813">
                  <c:v>3013.059124480008</c:v>
                </c:pt>
                <c:pt idx="1814">
                  <c:v>2994.1997513918373</c:v>
                </c:pt>
                <c:pt idx="1815">
                  <c:v>2994.1997513918373</c:v>
                </c:pt>
                <c:pt idx="1816">
                  <c:v>3008.1222468088913</c:v>
                </c:pt>
                <c:pt idx="1817">
                  <c:v>3008.1222468088913</c:v>
                </c:pt>
                <c:pt idx="1818">
                  <c:v>3008.1222468088913</c:v>
                </c:pt>
                <c:pt idx="1819">
                  <c:v>3002.2284206181776</c:v>
                </c:pt>
                <c:pt idx="1820">
                  <c:v>3002.2284206181776</c:v>
                </c:pt>
                <c:pt idx="1821">
                  <c:v>2995.083547309562</c:v>
                </c:pt>
                <c:pt idx="1822">
                  <c:v>2995.083547309562</c:v>
                </c:pt>
                <c:pt idx="1823">
                  <c:v>2992.1376516055943</c:v>
                </c:pt>
                <c:pt idx="1824">
                  <c:v>2992.1376516055943</c:v>
                </c:pt>
                <c:pt idx="1825">
                  <c:v>2992.1376516055943</c:v>
                </c:pt>
                <c:pt idx="1826">
                  <c:v>3009.5958654389897</c:v>
                </c:pt>
                <c:pt idx="1827">
                  <c:v>3009.5958654389897</c:v>
                </c:pt>
                <c:pt idx="1828">
                  <c:v>3018.8074512908993</c:v>
                </c:pt>
                <c:pt idx="1829">
                  <c:v>3018.8074512908993</c:v>
                </c:pt>
                <c:pt idx="1830">
                  <c:v>2992.9477470948877</c:v>
                </c:pt>
                <c:pt idx="1831">
                  <c:v>2992.9477470948877</c:v>
                </c:pt>
                <c:pt idx="1832">
                  <c:v>2992.9477470948877</c:v>
                </c:pt>
                <c:pt idx="1833">
                  <c:v>3011.5853534523394</c:v>
                </c:pt>
                <c:pt idx="1834">
                  <c:v>3011.5853534523394</c:v>
                </c:pt>
                <c:pt idx="1835">
                  <c:v>3006.2803147008344</c:v>
                </c:pt>
                <c:pt idx="1836">
                  <c:v>3006.2803147008344</c:v>
                </c:pt>
                <c:pt idx="1837">
                  <c:v>3005.248876968548</c:v>
                </c:pt>
                <c:pt idx="1838">
                  <c:v>3005.248876968548</c:v>
                </c:pt>
                <c:pt idx="1839">
                  <c:v>3014.532960368385</c:v>
                </c:pt>
                <c:pt idx="1840">
                  <c:v>3014.532960368385</c:v>
                </c:pt>
                <c:pt idx="1841">
                  <c:v>3014.532960368385</c:v>
                </c:pt>
                <c:pt idx="1842">
                  <c:v>3019.839306711809</c:v>
                </c:pt>
                <c:pt idx="1843">
                  <c:v>3019.839306711809</c:v>
                </c:pt>
                <c:pt idx="1844">
                  <c:v>3008.416965347552</c:v>
                </c:pt>
                <c:pt idx="1845">
                  <c:v>3008.416965347552</c:v>
                </c:pt>
                <c:pt idx="1846">
                  <c:v>3012.8380546911444</c:v>
                </c:pt>
                <c:pt idx="1847">
                  <c:v>3012.8380546911444</c:v>
                </c:pt>
                <c:pt idx="1848">
                  <c:v>3012.8380546911444</c:v>
                </c:pt>
                <c:pt idx="1849">
                  <c:v>3011.2169208291534</c:v>
                </c:pt>
                <c:pt idx="1850">
                  <c:v>3011.2169208291534</c:v>
                </c:pt>
                <c:pt idx="1851">
                  <c:v>3011.8801024693284</c:v>
                </c:pt>
                <c:pt idx="1852">
                  <c:v>3011.8801024693284</c:v>
                </c:pt>
                <c:pt idx="1853">
                  <c:v>3012.8380546911444</c:v>
                </c:pt>
                <c:pt idx="1854">
                  <c:v>3012.8380546911444</c:v>
                </c:pt>
                <c:pt idx="1855">
                  <c:v>3012.8380546911444</c:v>
                </c:pt>
                <c:pt idx="1856">
                  <c:v>3012.8380546911444</c:v>
                </c:pt>
                <c:pt idx="1857">
                  <c:v>3012.8380546911444</c:v>
                </c:pt>
                <c:pt idx="1858">
                  <c:v>3021.4608580438007</c:v>
                </c:pt>
                <c:pt idx="1859">
                  <c:v>3021.4608580438007</c:v>
                </c:pt>
                <c:pt idx="1860">
                  <c:v>3005.6172439405877</c:v>
                </c:pt>
                <c:pt idx="1861">
                  <c:v>3005.6172439405877</c:v>
                </c:pt>
                <c:pt idx="1862">
                  <c:v>3005.6172439405877</c:v>
                </c:pt>
                <c:pt idx="1863">
                  <c:v>3008.416965347552</c:v>
                </c:pt>
                <c:pt idx="1864">
                  <c:v>3008.416965347552</c:v>
                </c:pt>
                <c:pt idx="1865">
                  <c:v>3020.8711939288264</c:v>
                </c:pt>
                <c:pt idx="1866">
                  <c:v>3020.8711939288264</c:v>
                </c:pt>
                <c:pt idx="1867">
                  <c:v>3014.901429475708</c:v>
                </c:pt>
                <c:pt idx="1868">
                  <c:v>3014.901429475708</c:v>
                </c:pt>
                <c:pt idx="1869">
                  <c:v>3014.901429475708</c:v>
                </c:pt>
                <c:pt idx="1870">
                  <c:v>3011.4379799166722</c:v>
                </c:pt>
                <c:pt idx="1871">
                  <c:v>3011.4379799166722</c:v>
                </c:pt>
                <c:pt idx="1872">
                  <c:v>3013.3538864686166</c:v>
                </c:pt>
                <c:pt idx="1873">
                  <c:v>3013.3538864686166</c:v>
                </c:pt>
                <c:pt idx="1874">
                  <c:v>3020.355246345659</c:v>
                </c:pt>
                <c:pt idx="1875">
                  <c:v>3020.355246345659</c:v>
                </c:pt>
                <c:pt idx="1876">
                  <c:v>3020.355246345659</c:v>
                </c:pt>
                <c:pt idx="1877">
                  <c:v>3020.2078342105697</c:v>
                </c:pt>
                <c:pt idx="1878">
                  <c:v>3020.2078342105697</c:v>
                </c:pt>
                <c:pt idx="1879">
                  <c:v>3019.470783268665</c:v>
                </c:pt>
                <c:pt idx="1880">
                  <c:v>3019.470783268665</c:v>
                </c:pt>
                <c:pt idx="1881">
                  <c:v>3000.8287893066945</c:v>
                </c:pt>
                <c:pt idx="1882">
                  <c:v>3000.8287893066945</c:v>
                </c:pt>
                <c:pt idx="1883">
                  <c:v>3023.0824879012625</c:v>
                </c:pt>
                <c:pt idx="1884">
                  <c:v>3023.0824879012625</c:v>
                </c:pt>
                <c:pt idx="1885">
                  <c:v>3023.0824879012625</c:v>
                </c:pt>
                <c:pt idx="1886">
                  <c:v>3020.2078342105697</c:v>
                </c:pt>
                <c:pt idx="1887">
                  <c:v>3020.2078342105697</c:v>
                </c:pt>
                <c:pt idx="1888">
                  <c:v>3019.470783268665</c:v>
                </c:pt>
                <c:pt idx="1889">
                  <c:v>3019.470783268665</c:v>
                </c:pt>
                <c:pt idx="1890">
                  <c:v>3012.2485423886897</c:v>
                </c:pt>
                <c:pt idx="1891">
                  <c:v>3012.2485423886897</c:v>
                </c:pt>
                <c:pt idx="1892">
                  <c:v>3012.2485423886897</c:v>
                </c:pt>
                <c:pt idx="1893">
                  <c:v>3024.704196292687</c:v>
                </c:pt>
                <c:pt idx="1894">
                  <c:v>3024.704196292687</c:v>
                </c:pt>
                <c:pt idx="1895">
                  <c:v>3015.933164545386</c:v>
                </c:pt>
                <c:pt idx="1896">
                  <c:v>3015.933164545386</c:v>
                </c:pt>
                <c:pt idx="1897">
                  <c:v>3020.8711939288264</c:v>
                </c:pt>
                <c:pt idx="1898">
                  <c:v>3020.8711939288264</c:v>
                </c:pt>
                <c:pt idx="1899">
                  <c:v>3020.8711939288264</c:v>
                </c:pt>
                <c:pt idx="1900">
                  <c:v>3021.8294033885145</c:v>
                </c:pt>
                <c:pt idx="1901">
                  <c:v>3021.8294033885145</c:v>
                </c:pt>
                <c:pt idx="1902">
                  <c:v>3027.5792360214245</c:v>
                </c:pt>
                <c:pt idx="1903">
                  <c:v>3027.5792360214245</c:v>
                </c:pt>
                <c:pt idx="1904">
                  <c:v>3019.470783268665</c:v>
                </c:pt>
                <c:pt idx="1905">
                  <c:v>3019.470783268665</c:v>
                </c:pt>
                <c:pt idx="1906">
                  <c:v>3019.470783268665</c:v>
                </c:pt>
                <c:pt idx="1907">
                  <c:v>3025.4413624345407</c:v>
                </c:pt>
                <c:pt idx="1908">
                  <c:v>3025.4413624345407</c:v>
                </c:pt>
                <c:pt idx="1909">
                  <c:v>3038.4918896301674</c:v>
                </c:pt>
                <c:pt idx="1910">
                  <c:v>3038.4918896301674</c:v>
                </c:pt>
                <c:pt idx="1911">
                  <c:v>3019.2496711494446</c:v>
                </c:pt>
                <c:pt idx="1912">
                  <c:v>3019.2496711494446</c:v>
                </c:pt>
                <c:pt idx="1913">
                  <c:v>3019.2496711494446</c:v>
                </c:pt>
                <c:pt idx="1914">
                  <c:v>3016.0068611238466</c:v>
                </c:pt>
                <c:pt idx="1915">
                  <c:v>3016.0068611238466</c:v>
                </c:pt>
                <c:pt idx="1916">
                  <c:v>3031.339275865409</c:v>
                </c:pt>
                <c:pt idx="1917">
                  <c:v>3031.339275865409</c:v>
                </c:pt>
                <c:pt idx="1918">
                  <c:v>3027.5792360214245</c:v>
                </c:pt>
                <c:pt idx="1919">
                  <c:v>3027.5792360214245</c:v>
                </c:pt>
                <c:pt idx="1920">
                  <c:v>3029.1274365885342</c:v>
                </c:pt>
                <c:pt idx="1921">
                  <c:v>3029.1274365885342</c:v>
                </c:pt>
                <c:pt idx="1922">
                  <c:v>3029.1274365885342</c:v>
                </c:pt>
                <c:pt idx="1923">
                  <c:v>3030.7494377723615</c:v>
                </c:pt>
                <c:pt idx="1924">
                  <c:v>3030.7494377723615</c:v>
                </c:pt>
                <c:pt idx="1925">
                  <c:v>3027.6529582348085</c:v>
                </c:pt>
                <c:pt idx="1926">
                  <c:v>3027.6529582348085</c:v>
                </c:pt>
                <c:pt idx="1927">
                  <c:v>3015.1225128861524</c:v>
                </c:pt>
                <c:pt idx="1928">
                  <c:v>3015.1225128861524</c:v>
                </c:pt>
                <c:pt idx="1929">
                  <c:v>3015.1225128861524</c:v>
                </c:pt>
                <c:pt idx="1930">
                  <c:v>3029.790973030838</c:v>
                </c:pt>
                <c:pt idx="1931">
                  <c:v>3029.790973030838</c:v>
                </c:pt>
                <c:pt idx="1932">
                  <c:v>3020.4289526565667</c:v>
                </c:pt>
                <c:pt idx="1933">
                  <c:v>3020.4289526565667</c:v>
                </c:pt>
                <c:pt idx="1934">
                  <c:v>3017.4071269304877</c:v>
                </c:pt>
                <c:pt idx="1935">
                  <c:v>3017.4071269304877</c:v>
                </c:pt>
                <c:pt idx="1936">
                  <c:v>3017.4071269304877</c:v>
                </c:pt>
                <c:pt idx="1937">
                  <c:v>3032.0028561398767</c:v>
                </c:pt>
                <c:pt idx="1938">
                  <c:v>3032.0028561398767</c:v>
                </c:pt>
                <c:pt idx="1939">
                  <c:v>3031.339275865409</c:v>
                </c:pt>
                <c:pt idx="1940">
                  <c:v>3031.339275865409</c:v>
                </c:pt>
                <c:pt idx="1941">
                  <c:v>3028.5376374557686</c:v>
                </c:pt>
                <c:pt idx="1942">
                  <c:v>3028.5376374557686</c:v>
                </c:pt>
                <c:pt idx="1943">
                  <c:v>3028.5376374557686</c:v>
                </c:pt>
                <c:pt idx="1944">
                  <c:v>3024.925344431289</c:v>
                </c:pt>
                <c:pt idx="1945">
                  <c:v>3024.925344431289</c:v>
                </c:pt>
                <c:pt idx="1946">
                  <c:v>3026.399702680818</c:v>
                </c:pt>
                <c:pt idx="1947">
                  <c:v>3026.399702680818</c:v>
                </c:pt>
                <c:pt idx="1948">
                  <c:v>3034.2148853700896</c:v>
                </c:pt>
                <c:pt idx="1949">
                  <c:v>3034.2148853700896</c:v>
                </c:pt>
                <c:pt idx="1950">
                  <c:v>3034.2148853700896</c:v>
                </c:pt>
                <c:pt idx="1951">
                  <c:v>3032.592716312969</c:v>
                </c:pt>
                <c:pt idx="1952">
                  <c:v>3032.592716312969</c:v>
                </c:pt>
                <c:pt idx="1953">
                  <c:v>3017.038630251996</c:v>
                </c:pt>
                <c:pt idx="1954">
                  <c:v>3017.038630251996</c:v>
                </c:pt>
                <c:pt idx="1955">
                  <c:v>3024.2619043969576</c:v>
                </c:pt>
                <c:pt idx="1956">
                  <c:v>3024.2619043969576</c:v>
                </c:pt>
                <c:pt idx="1957">
                  <c:v>3024.2619043969576</c:v>
                </c:pt>
                <c:pt idx="1958">
                  <c:v>3029.422340050709</c:v>
                </c:pt>
                <c:pt idx="1959">
                  <c:v>3029.422340050709</c:v>
                </c:pt>
                <c:pt idx="1960">
                  <c:v>3030.0121547669028</c:v>
                </c:pt>
                <c:pt idx="1961">
                  <c:v>3030.0121547669028</c:v>
                </c:pt>
                <c:pt idx="1962">
                  <c:v>3032.8876502962034</c:v>
                </c:pt>
                <c:pt idx="1963">
                  <c:v>3032.8876502962034</c:v>
                </c:pt>
                <c:pt idx="1964">
                  <c:v>3032.8876502962034</c:v>
                </c:pt>
                <c:pt idx="1965">
                  <c:v>3026.399702680818</c:v>
                </c:pt>
                <c:pt idx="1966">
                  <c:v>3026.399702680818</c:v>
                </c:pt>
                <c:pt idx="1967">
                  <c:v>3026.6208620173047</c:v>
                </c:pt>
                <c:pt idx="1968">
                  <c:v>3026.6208620173047</c:v>
                </c:pt>
                <c:pt idx="1969">
                  <c:v>3017.038630251996</c:v>
                </c:pt>
                <c:pt idx="1970">
                  <c:v>3017.038630251996</c:v>
                </c:pt>
                <c:pt idx="1971">
                  <c:v>3023.5247642191653</c:v>
                </c:pt>
                <c:pt idx="1972">
                  <c:v>3023.5247642191653</c:v>
                </c:pt>
                <c:pt idx="1973">
                  <c:v>3023.5247642191653</c:v>
                </c:pt>
                <c:pt idx="1974">
                  <c:v>3035.910873416593</c:v>
                </c:pt>
                <c:pt idx="1975">
                  <c:v>3035.910873416593</c:v>
                </c:pt>
                <c:pt idx="1976">
                  <c:v>3020.6500725626415</c:v>
                </c:pt>
                <c:pt idx="1977">
                  <c:v>3020.6500725626415</c:v>
                </c:pt>
                <c:pt idx="1978">
                  <c:v>3024.4830496145814</c:v>
                </c:pt>
                <c:pt idx="1979">
                  <c:v>3024.4830496145814</c:v>
                </c:pt>
                <c:pt idx="1980">
                  <c:v>3024.4830496145814</c:v>
                </c:pt>
                <c:pt idx="1981">
                  <c:v>3026.842022814483</c:v>
                </c:pt>
                <c:pt idx="1982">
                  <c:v>3026.842022814483</c:v>
                </c:pt>
                <c:pt idx="1983">
                  <c:v>3032.592716312969</c:v>
                </c:pt>
                <c:pt idx="1984">
                  <c:v>3032.592716312969</c:v>
                </c:pt>
                <c:pt idx="1985">
                  <c:v>3031.634198808314</c:v>
                </c:pt>
                <c:pt idx="1986">
                  <c:v>3031.634198808314</c:v>
                </c:pt>
                <c:pt idx="1987">
                  <c:v>3031.634198808314</c:v>
                </c:pt>
                <c:pt idx="1988">
                  <c:v>3016.375346448933</c:v>
                </c:pt>
                <c:pt idx="1989">
                  <c:v>3016.375346448933</c:v>
                </c:pt>
                <c:pt idx="1990">
                  <c:v>3020.6500725626415</c:v>
                </c:pt>
                <c:pt idx="1991">
                  <c:v>3020.6500725626415</c:v>
                </c:pt>
                <c:pt idx="1992">
                  <c:v>3029.7172461101495</c:v>
                </c:pt>
                <c:pt idx="1993">
                  <c:v>3029.7172461101495</c:v>
                </c:pt>
                <c:pt idx="1994">
                  <c:v>3029.7172461101495</c:v>
                </c:pt>
                <c:pt idx="1995">
                  <c:v>3022.271663156319</c:v>
                </c:pt>
                <c:pt idx="1996">
                  <c:v>3022.271663156319</c:v>
                </c:pt>
                <c:pt idx="1997">
                  <c:v>3030.0121547669028</c:v>
                </c:pt>
                <c:pt idx="1998">
                  <c:v>3030.0121547669028</c:v>
                </c:pt>
                <c:pt idx="1999">
                  <c:v>3018.5863435515253</c:v>
                </c:pt>
                <c:pt idx="2000">
                  <c:v>3018.5863435515253</c:v>
                </c:pt>
                <c:pt idx="2001">
                  <c:v>3018.5863435515253</c:v>
                </c:pt>
                <c:pt idx="2002">
                  <c:v>3022.492795230596</c:v>
                </c:pt>
                <c:pt idx="2003">
                  <c:v>3022.492795230596</c:v>
                </c:pt>
                <c:pt idx="2004">
                  <c:v>3031.265545535564</c:v>
                </c:pt>
                <c:pt idx="2005">
                  <c:v>3031.265545535564</c:v>
                </c:pt>
                <c:pt idx="2006">
                  <c:v>3025.3676450900834</c:v>
                </c:pt>
                <c:pt idx="2007">
                  <c:v>3025.3676450900834</c:v>
                </c:pt>
                <c:pt idx="2008">
                  <c:v>3025.7362334352465</c:v>
                </c:pt>
                <c:pt idx="2009">
                  <c:v>3025.7362334352465</c:v>
                </c:pt>
                <c:pt idx="2010">
                  <c:v>3025.7362334352465</c:v>
                </c:pt>
                <c:pt idx="2011">
                  <c:v>3020.2078342105697</c:v>
                </c:pt>
                <c:pt idx="2012">
                  <c:v>3020.2078342105697</c:v>
                </c:pt>
                <c:pt idx="2013">
                  <c:v>3016.0068611238466</c:v>
                </c:pt>
                <c:pt idx="2014">
                  <c:v>3016.0068611238466</c:v>
                </c:pt>
                <c:pt idx="2015">
                  <c:v>3014.4592670334227</c:v>
                </c:pt>
                <c:pt idx="2016">
                  <c:v>3014.4592670334227</c:v>
                </c:pt>
                <c:pt idx="2017">
                  <c:v>3014.4592670334227</c:v>
                </c:pt>
                <c:pt idx="2018">
                  <c:v>3022.5665062465323</c:v>
                </c:pt>
                <c:pt idx="2019">
                  <c:v>3022.5665062465323</c:v>
                </c:pt>
                <c:pt idx="2020">
                  <c:v>3008.048567579458</c:v>
                </c:pt>
                <c:pt idx="2021">
                  <c:v>3008.048567579458</c:v>
                </c:pt>
                <c:pt idx="2022">
                  <c:v>3013.9434182293303</c:v>
                </c:pt>
                <c:pt idx="2023">
                  <c:v>3013.9434182293303</c:v>
                </c:pt>
                <c:pt idx="2024">
                  <c:v>3013.9434182293303</c:v>
                </c:pt>
                <c:pt idx="2025">
                  <c:v>3005.8382660686743</c:v>
                </c:pt>
                <c:pt idx="2026">
                  <c:v>3005.8382660686743</c:v>
                </c:pt>
                <c:pt idx="2027">
                  <c:v>3005.248876968548</c:v>
                </c:pt>
                <c:pt idx="2028">
                  <c:v>3005.248876968548</c:v>
                </c:pt>
                <c:pt idx="2029">
                  <c:v>3008.416965347552</c:v>
                </c:pt>
                <c:pt idx="2030">
                  <c:v>3008.416965347552</c:v>
                </c:pt>
                <c:pt idx="2031">
                  <c:v>3008.416965347552</c:v>
                </c:pt>
                <c:pt idx="2032">
                  <c:v>3091.1881007317443</c:v>
                </c:pt>
                <c:pt idx="2033">
                  <c:v>3091.1881007317443</c:v>
                </c:pt>
                <c:pt idx="2034">
                  <c:v>3044.6871404191934</c:v>
                </c:pt>
                <c:pt idx="2035">
                  <c:v>3044.6871404191934</c:v>
                </c:pt>
                <c:pt idx="2036">
                  <c:v>2988.234738854928</c:v>
                </c:pt>
                <c:pt idx="2037">
                  <c:v>2988.234738854928</c:v>
                </c:pt>
                <c:pt idx="2038">
                  <c:v>2988.234738854928</c:v>
                </c:pt>
                <c:pt idx="2039">
                  <c:v>2970.640458585836</c:v>
                </c:pt>
                <c:pt idx="2040">
                  <c:v>2970.640458585836</c:v>
                </c:pt>
                <c:pt idx="2041">
                  <c:v>2934.5973706491036</c:v>
                </c:pt>
                <c:pt idx="2042">
                  <c:v>2934.5973706491036</c:v>
                </c:pt>
                <c:pt idx="2043">
                  <c:v>3009.8905969462985</c:v>
                </c:pt>
                <c:pt idx="2044">
                  <c:v>3009.8905969462985</c:v>
                </c:pt>
                <c:pt idx="2045">
                  <c:v>3009.8905969462985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 (s) from Arming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028836"/>
        <c:crosses val="autoZero"/>
        <c:auto val="1"/>
        <c:lblOffset val="100"/>
        <c:tickLblSkip val="100"/>
        <c:tickMarkSkip val="100"/>
        <c:noMultiLvlLbl val="0"/>
      </c:catAx>
      <c:valAx>
        <c:axId val="44028836"/>
        <c:scaling>
          <c:orientation val="minMax"/>
          <c:min val="2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1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Last few data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937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DATA!$B$2000:$B$2047</c:f>
              <c:numCache>
                <c:ptCount val="48"/>
                <c:pt idx="0">
                  <c:v>100.275</c:v>
                </c:pt>
                <c:pt idx="1">
                  <c:v>100.325</c:v>
                </c:pt>
                <c:pt idx="2">
                  <c:v>100.375</c:v>
                </c:pt>
                <c:pt idx="3">
                  <c:v>100.425</c:v>
                </c:pt>
                <c:pt idx="4">
                  <c:v>100.475</c:v>
                </c:pt>
                <c:pt idx="5">
                  <c:v>100.525</c:v>
                </c:pt>
                <c:pt idx="6">
                  <c:v>100.575</c:v>
                </c:pt>
                <c:pt idx="7">
                  <c:v>100.625</c:v>
                </c:pt>
                <c:pt idx="8">
                  <c:v>100.675</c:v>
                </c:pt>
                <c:pt idx="9">
                  <c:v>100.725</c:v>
                </c:pt>
                <c:pt idx="10">
                  <c:v>100.775</c:v>
                </c:pt>
                <c:pt idx="11">
                  <c:v>100.825</c:v>
                </c:pt>
                <c:pt idx="12">
                  <c:v>100.875</c:v>
                </c:pt>
                <c:pt idx="13">
                  <c:v>100.925</c:v>
                </c:pt>
                <c:pt idx="14">
                  <c:v>100.975</c:v>
                </c:pt>
                <c:pt idx="15">
                  <c:v>101.025</c:v>
                </c:pt>
                <c:pt idx="16">
                  <c:v>101.078</c:v>
                </c:pt>
                <c:pt idx="17">
                  <c:v>101.128</c:v>
                </c:pt>
                <c:pt idx="18">
                  <c:v>101.178</c:v>
                </c:pt>
                <c:pt idx="19">
                  <c:v>101.228</c:v>
                </c:pt>
                <c:pt idx="20">
                  <c:v>101.278</c:v>
                </c:pt>
                <c:pt idx="21">
                  <c:v>101.328</c:v>
                </c:pt>
                <c:pt idx="22">
                  <c:v>101.378</c:v>
                </c:pt>
                <c:pt idx="23">
                  <c:v>101.428</c:v>
                </c:pt>
                <c:pt idx="24">
                  <c:v>101.478</c:v>
                </c:pt>
                <c:pt idx="25">
                  <c:v>101.528</c:v>
                </c:pt>
                <c:pt idx="26">
                  <c:v>101.578</c:v>
                </c:pt>
                <c:pt idx="27">
                  <c:v>101.628</c:v>
                </c:pt>
                <c:pt idx="28">
                  <c:v>101.678</c:v>
                </c:pt>
                <c:pt idx="29">
                  <c:v>101.728</c:v>
                </c:pt>
                <c:pt idx="30">
                  <c:v>101.778</c:v>
                </c:pt>
                <c:pt idx="31">
                  <c:v>101.828</c:v>
                </c:pt>
                <c:pt idx="32">
                  <c:v>101.881</c:v>
                </c:pt>
                <c:pt idx="33">
                  <c:v>101.931</c:v>
                </c:pt>
                <c:pt idx="34">
                  <c:v>101.981</c:v>
                </c:pt>
                <c:pt idx="35">
                  <c:v>102.031</c:v>
                </c:pt>
                <c:pt idx="36">
                  <c:v>102.081</c:v>
                </c:pt>
                <c:pt idx="37">
                  <c:v>102.131</c:v>
                </c:pt>
                <c:pt idx="38">
                  <c:v>102.181</c:v>
                </c:pt>
                <c:pt idx="39">
                  <c:v>102.231</c:v>
                </c:pt>
                <c:pt idx="40">
                  <c:v>102.281</c:v>
                </c:pt>
                <c:pt idx="41">
                  <c:v>102.331</c:v>
                </c:pt>
                <c:pt idx="42">
                  <c:v>102.381</c:v>
                </c:pt>
                <c:pt idx="43">
                  <c:v>102.431</c:v>
                </c:pt>
                <c:pt idx="44">
                  <c:v>102.481</c:v>
                </c:pt>
                <c:pt idx="45">
                  <c:v>102.531</c:v>
                </c:pt>
                <c:pt idx="46">
                  <c:v>102.581</c:v>
                </c:pt>
                <c:pt idx="47">
                  <c:v>102.631</c:v>
                </c:pt>
              </c:numCache>
            </c:numRef>
          </c:cat>
          <c:val>
            <c:numRef>
              <c:f>DATA!$F$2000:$F$2047</c:f>
              <c:numCache>
                <c:ptCount val="48"/>
                <c:pt idx="0">
                  <c:v>3030.0121547669028</c:v>
                </c:pt>
                <c:pt idx="1">
                  <c:v>3018.5863435515253</c:v>
                </c:pt>
                <c:pt idx="2">
                  <c:v>3018.5863435515253</c:v>
                </c:pt>
                <c:pt idx="3">
                  <c:v>3018.5863435515253</c:v>
                </c:pt>
                <c:pt idx="4">
                  <c:v>3022.492795230596</c:v>
                </c:pt>
                <c:pt idx="5">
                  <c:v>3022.492795230596</c:v>
                </c:pt>
                <c:pt idx="6">
                  <c:v>3031.265545535564</c:v>
                </c:pt>
                <c:pt idx="7">
                  <c:v>3031.265545535564</c:v>
                </c:pt>
                <c:pt idx="8">
                  <c:v>3025.3676450900834</c:v>
                </c:pt>
                <c:pt idx="9">
                  <c:v>3025.3676450900834</c:v>
                </c:pt>
                <c:pt idx="10">
                  <c:v>3025.7362334352465</c:v>
                </c:pt>
                <c:pt idx="11">
                  <c:v>3025.7362334352465</c:v>
                </c:pt>
                <c:pt idx="12">
                  <c:v>3025.7362334352465</c:v>
                </c:pt>
                <c:pt idx="13">
                  <c:v>3020.2078342105697</c:v>
                </c:pt>
                <c:pt idx="14">
                  <c:v>3020.2078342105697</c:v>
                </c:pt>
                <c:pt idx="15">
                  <c:v>3016.0068611238466</c:v>
                </c:pt>
                <c:pt idx="16">
                  <c:v>3016.0068611238466</c:v>
                </c:pt>
                <c:pt idx="17">
                  <c:v>3014.4592670334227</c:v>
                </c:pt>
                <c:pt idx="18">
                  <c:v>3014.4592670334227</c:v>
                </c:pt>
                <c:pt idx="19">
                  <c:v>3014.4592670334227</c:v>
                </c:pt>
                <c:pt idx="20">
                  <c:v>3022.5665062465323</c:v>
                </c:pt>
                <c:pt idx="21">
                  <c:v>3022.5665062465323</c:v>
                </c:pt>
                <c:pt idx="22">
                  <c:v>3008.048567579458</c:v>
                </c:pt>
                <c:pt idx="23">
                  <c:v>3008.048567579458</c:v>
                </c:pt>
                <c:pt idx="24">
                  <c:v>3013.9434182293303</c:v>
                </c:pt>
                <c:pt idx="25">
                  <c:v>3013.9434182293303</c:v>
                </c:pt>
                <c:pt idx="26">
                  <c:v>3013.9434182293303</c:v>
                </c:pt>
                <c:pt idx="27">
                  <c:v>3005.8382660686743</c:v>
                </c:pt>
                <c:pt idx="28">
                  <c:v>3005.8382660686743</c:v>
                </c:pt>
                <c:pt idx="29">
                  <c:v>3005.248876968548</c:v>
                </c:pt>
                <c:pt idx="30">
                  <c:v>3005.248876968548</c:v>
                </c:pt>
                <c:pt idx="31">
                  <c:v>3008.416965347552</c:v>
                </c:pt>
                <c:pt idx="32">
                  <c:v>3008.416965347552</c:v>
                </c:pt>
                <c:pt idx="33">
                  <c:v>3008.416965347552</c:v>
                </c:pt>
                <c:pt idx="34">
                  <c:v>3091.1881007317443</c:v>
                </c:pt>
                <c:pt idx="35">
                  <c:v>3091.1881007317443</c:v>
                </c:pt>
                <c:pt idx="36">
                  <c:v>3044.6871404191934</c:v>
                </c:pt>
                <c:pt idx="37">
                  <c:v>3044.6871404191934</c:v>
                </c:pt>
                <c:pt idx="38">
                  <c:v>2988.234738854928</c:v>
                </c:pt>
                <c:pt idx="39">
                  <c:v>2988.234738854928</c:v>
                </c:pt>
                <c:pt idx="40">
                  <c:v>2988.234738854928</c:v>
                </c:pt>
                <c:pt idx="41">
                  <c:v>2970.640458585836</c:v>
                </c:pt>
                <c:pt idx="42">
                  <c:v>2970.640458585836</c:v>
                </c:pt>
                <c:pt idx="43">
                  <c:v>2934.5973706491036</c:v>
                </c:pt>
                <c:pt idx="44">
                  <c:v>2934.5973706491036</c:v>
                </c:pt>
                <c:pt idx="45">
                  <c:v>3009.8905969462985</c:v>
                </c:pt>
                <c:pt idx="46">
                  <c:v>3009.8905969462985</c:v>
                </c:pt>
                <c:pt idx="47">
                  <c:v>3009.8905969462985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1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14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47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13.375" style="11" bestFit="1" customWidth="1"/>
    <col min="2" max="2" width="9.375" style="1" customWidth="1"/>
    <col min="3" max="3" width="11.25390625" style="11" customWidth="1"/>
    <col min="4" max="4" width="11.25390625" style="5" customWidth="1"/>
    <col min="5" max="5" width="9.125" style="3" customWidth="1"/>
    <col min="6" max="6" width="9.125" style="4" customWidth="1"/>
  </cols>
  <sheetData>
    <row r="1" spans="1:6" ht="12.75">
      <c r="A1" s="9" t="s">
        <v>2</v>
      </c>
      <c r="B1" s="6" t="s">
        <v>1</v>
      </c>
      <c r="C1" s="9" t="s">
        <v>0</v>
      </c>
      <c r="D1" s="7" t="s">
        <v>5</v>
      </c>
      <c r="E1" s="8" t="s">
        <v>3</v>
      </c>
      <c r="F1" s="7" t="s">
        <v>4</v>
      </c>
    </row>
    <row r="2" spans="1:6" ht="12.75">
      <c r="A2" s="10">
        <v>347</v>
      </c>
      <c r="B2" s="2">
        <f>(A2-$A$2)/1000</f>
        <v>0</v>
      </c>
      <c r="C2" s="10">
        <v>369935</v>
      </c>
      <c r="D2" s="5">
        <f>C2/4</f>
        <v>92483.75</v>
      </c>
      <c r="E2" s="3">
        <f>44.33*(1-((D2/101325))^0.19)</f>
        <v>0.7623628678340321</v>
      </c>
      <c r="F2" s="4">
        <f>E2*1000*3.28+378</f>
        <v>2878.550206495625</v>
      </c>
    </row>
    <row r="3" spans="1:6" ht="12.75">
      <c r="A3" s="10">
        <v>397</v>
      </c>
      <c r="B3" s="2">
        <f aca="true" t="shared" si="0" ref="B3:B66">(A3-$A$2)/1000</f>
        <v>0.05</v>
      </c>
      <c r="C3" s="10">
        <v>369767</v>
      </c>
      <c r="D3" s="5">
        <f aca="true" t="shared" si="1" ref="D3:D66">C3/4</f>
        <v>92441.75</v>
      </c>
      <c r="E3" s="3">
        <f aca="true" t="shared" si="2" ref="E3:E66">44.33*(1-((D3/101325))^0.19)</f>
        <v>0.7661228116806119</v>
      </c>
      <c r="F3" s="4">
        <f aca="true" t="shared" si="3" ref="F3:F66">E3*1000*3.28+378</f>
        <v>2890.882822312407</v>
      </c>
    </row>
    <row r="4" spans="1:6" ht="12.75">
      <c r="A4" s="10">
        <v>447</v>
      </c>
      <c r="B4" s="2">
        <f t="shared" si="0"/>
        <v>0.1</v>
      </c>
      <c r="C4" s="10">
        <v>369767</v>
      </c>
      <c r="D4" s="5">
        <f t="shared" si="1"/>
        <v>92441.75</v>
      </c>
      <c r="E4" s="3">
        <f t="shared" si="2"/>
        <v>0.7661228116806119</v>
      </c>
      <c r="F4" s="4">
        <f t="shared" si="3"/>
        <v>2890.882822312407</v>
      </c>
    </row>
    <row r="5" spans="1:6" ht="12.75">
      <c r="A5" s="10">
        <v>497</v>
      </c>
      <c r="B5" s="2">
        <f t="shared" si="0"/>
        <v>0.15</v>
      </c>
      <c r="C5" s="10">
        <v>369794</v>
      </c>
      <c r="D5" s="5">
        <f t="shared" si="1"/>
        <v>92448.5</v>
      </c>
      <c r="E5" s="3">
        <f t="shared" si="2"/>
        <v>0.765518441681974</v>
      </c>
      <c r="F5" s="4">
        <f t="shared" si="3"/>
        <v>2888.900488716875</v>
      </c>
    </row>
    <row r="6" spans="1:6" ht="12.75">
      <c r="A6" s="10">
        <v>547</v>
      </c>
      <c r="B6" s="2">
        <f t="shared" si="0"/>
        <v>0.2</v>
      </c>
      <c r="C6" s="10">
        <v>369794</v>
      </c>
      <c r="D6" s="5">
        <f t="shared" si="1"/>
        <v>92448.5</v>
      </c>
      <c r="E6" s="3">
        <f t="shared" si="2"/>
        <v>0.765518441681974</v>
      </c>
      <c r="F6" s="4">
        <f t="shared" si="3"/>
        <v>2888.900488716875</v>
      </c>
    </row>
    <row r="7" spans="1:6" ht="12.75">
      <c r="A7" s="10">
        <v>597</v>
      </c>
      <c r="B7" s="2">
        <f t="shared" si="0"/>
        <v>0.25</v>
      </c>
      <c r="C7" s="10">
        <v>369795</v>
      </c>
      <c r="D7" s="5">
        <f t="shared" si="1"/>
        <v>92448.75</v>
      </c>
      <c r="E7" s="3">
        <f t="shared" si="2"/>
        <v>0.7654960582943854</v>
      </c>
      <c r="F7" s="4">
        <f t="shared" si="3"/>
        <v>2888.827071205584</v>
      </c>
    </row>
    <row r="8" spans="1:6" ht="12.75">
      <c r="A8" s="10">
        <v>647</v>
      </c>
      <c r="B8" s="2">
        <f t="shared" si="0"/>
        <v>0.3</v>
      </c>
      <c r="C8" s="10">
        <v>369795</v>
      </c>
      <c r="D8" s="5">
        <f t="shared" si="1"/>
        <v>92448.75</v>
      </c>
      <c r="E8" s="3">
        <f t="shared" si="2"/>
        <v>0.7654960582943854</v>
      </c>
      <c r="F8" s="4">
        <f t="shared" si="3"/>
        <v>2888.827071205584</v>
      </c>
    </row>
    <row r="9" spans="1:6" ht="12.75">
      <c r="A9" s="10">
        <v>697</v>
      </c>
      <c r="B9" s="2">
        <f t="shared" si="0"/>
        <v>0.35</v>
      </c>
      <c r="C9" s="10">
        <v>369795</v>
      </c>
      <c r="D9" s="5">
        <f t="shared" si="1"/>
        <v>92448.75</v>
      </c>
      <c r="E9" s="3">
        <f t="shared" si="2"/>
        <v>0.7654960582943854</v>
      </c>
      <c r="F9" s="4">
        <f t="shared" si="3"/>
        <v>2888.827071205584</v>
      </c>
    </row>
    <row r="10" spans="1:6" ht="12.75">
      <c r="A10" s="10">
        <v>747</v>
      </c>
      <c r="B10" s="2">
        <f t="shared" si="0"/>
        <v>0.4</v>
      </c>
      <c r="C10" s="10">
        <v>369893</v>
      </c>
      <c r="D10" s="5">
        <f t="shared" si="1"/>
        <v>92473.25</v>
      </c>
      <c r="E10" s="3">
        <f t="shared" si="2"/>
        <v>0.7633027241104862</v>
      </c>
      <c r="F10" s="4">
        <f t="shared" si="3"/>
        <v>2881.6329350823944</v>
      </c>
    </row>
    <row r="11" spans="1:6" ht="12.75">
      <c r="A11" s="10">
        <v>797</v>
      </c>
      <c r="B11" s="2">
        <f t="shared" si="0"/>
        <v>0.45</v>
      </c>
      <c r="C11" s="10">
        <v>369893</v>
      </c>
      <c r="D11" s="5">
        <f t="shared" si="1"/>
        <v>92473.25</v>
      </c>
      <c r="E11" s="3">
        <f t="shared" si="2"/>
        <v>0.7633027241104862</v>
      </c>
      <c r="F11" s="4">
        <f t="shared" si="3"/>
        <v>2881.6329350823944</v>
      </c>
    </row>
    <row r="12" spans="1:6" ht="12.75">
      <c r="A12" s="10">
        <v>847</v>
      </c>
      <c r="B12" s="2">
        <f t="shared" si="0"/>
        <v>0.5</v>
      </c>
      <c r="C12" s="10">
        <v>369882</v>
      </c>
      <c r="D12" s="5">
        <f t="shared" si="1"/>
        <v>92470.5</v>
      </c>
      <c r="E12" s="3">
        <f t="shared" si="2"/>
        <v>0.763548891229051</v>
      </c>
      <c r="F12" s="4">
        <f t="shared" si="3"/>
        <v>2882.4403632312874</v>
      </c>
    </row>
    <row r="13" spans="1:6" ht="12.75">
      <c r="A13" s="10">
        <v>897</v>
      </c>
      <c r="B13" s="2">
        <f t="shared" si="0"/>
        <v>0.55</v>
      </c>
      <c r="C13" s="10">
        <v>369882</v>
      </c>
      <c r="D13" s="5">
        <f t="shared" si="1"/>
        <v>92470.5</v>
      </c>
      <c r="E13" s="3">
        <f t="shared" si="2"/>
        <v>0.763548891229051</v>
      </c>
      <c r="F13" s="4">
        <f t="shared" si="3"/>
        <v>2882.4403632312874</v>
      </c>
    </row>
    <row r="14" spans="1:6" ht="12.75">
      <c r="A14" s="10">
        <v>947</v>
      </c>
      <c r="B14" s="2">
        <f t="shared" si="0"/>
        <v>0.6</v>
      </c>
      <c r="C14" s="10">
        <v>369600</v>
      </c>
      <c r="D14" s="5">
        <f t="shared" si="1"/>
        <v>92400</v>
      </c>
      <c r="E14" s="3">
        <f t="shared" si="2"/>
        <v>0.7698617465469</v>
      </c>
      <c r="F14" s="4">
        <f t="shared" si="3"/>
        <v>2903.1465286738317</v>
      </c>
    </row>
    <row r="15" spans="1:6" ht="12.75">
      <c r="A15" s="10">
        <v>997</v>
      </c>
      <c r="B15" s="2">
        <f t="shared" si="0"/>
        <v>0.65</v>
      </c>
      <c r="C15" s="10">
        <v>369600</v>
      </c>
      <c r="D15" s="5">
        <f t="shared" si="1"/>
        <v>92400</v>
      </c>
      <c r="E15" s="3">
        <f t="shared" si="2"/>
        <v>0.7698617465469</v>
      </c>
      <c r="F15" s="4">
        <f t="shared" si="3"/>
        <v>2903.1465286738317</v>
      </c>
    </row>
    <row r="16" spans="1:6" ht="12.75">
      <c r="A16" s="10">
        <v>1050</v>
      </c>
      <c r="B16" s="2">
        <f t="shared" si="0"/>
        <v>0.703</v>
      </c>
      <c r="C16" s="10">
        <v>369600</v>
      </c>
      <c r="D16" s="5">
        <f t="shared" si="1"/>
        <v>92400</v>
      </c>
      <c r="E16" s="3">
        <f t="shared" si="2"/>
        <v>0.7698617465469</v>
      </c>
      <c r="F16" s="4">
        <f t="shared" si="3"/>
        <v>2903.1465286738317</v>
      </c>
    </row>
    <row r="17" spans="1:6" ht="12.75">
      <c r="A17" s="10">
        <v>1100</v>
      </c>
      <c r="B17" s="2">
        <f t="shared" si="0"/>
        <v>0.753</v>
      </c>
      <c r="C17" s="10">
        <v>369725</v>
      </c>
      <c r="D17" s="5">
        <f t="shared" si="1"/>
        <v>92431.25</v>
      </c>
      <c r="E17" s="3">
        <f t="shared" si="2"/>
        <v>0.7670630138434946</v>
      </c>
      <c r="F17" s="4">
        <f t="shared" si="3"/>
        <v>2893.9666854066622</v>
      </c>
    </row>
    <row r="18" spans="1:6" ht="12.75">
      <c r="A18" s="10">
        <v>1150</v>
      </c>
      <c r="B18" s="2">
        <f t="shared" si="0"/>
        <v>0.803</v>
      </c>
      <c r="C18" s="10">
        <v>369725</v>
      </c>
      <c r="D18" s="5">
        <f t="shared" si="1"/>
        <v>92431.25</v>
      </c>
      <c r="E18" s="3">
        <f t="shared" si="2"/>
        <v>0.7670630138434946</v>
      </c>
      <c r="F18" s="4">
        <f t="shared" si="3"/>
        <v>2893.9666854066622</v>
      </c>
    </row>
    <row r="19" spans="1:6" ht="12.75">
      <c r="A19" s="10">
        <v>1200</v>
      </c>
      <c r="B19" s="2">
        <f t="shared" si="0"/>
        <v>0.853</v>
      </c>
      <c r="C19" s="10">
        <v>369776</v>
      </c>
      <c r="D19" s="5">
        <f t="shared" si="1"/>
        <v>92444</v>
      </c>
      <c r="E19" s="3">
        <f t="shared" si="2"/>
        <v>0.7659213510427745</v>
      </c>
      <c r="F19" s="4">
        <f t="shared" si="3"/>
        <v>2890.2220314203005</v>
      </c>
    </row>
    <row r="20" spans="1:6" ht="12.75">
      <c r="A20" s="10">
        <v>1250</v>
      </c>
      <c r="B20" s="2">
        <f t="shared" si="0"/>
        <v>0.903</v>
      </c>
      <c r="C20" s="10">
        <v>369776</v>
      </c>
      <c r="D20" s="5">
        <f t="shared" si="1"/>
        <v>92444</v>
      </c>
      <c r="E20" s="3">
        <f t="shared" si="2"/>
        <v>0.7659213510427745</v>
      </c>
      <c r="F20" s="4">
        <f t="shared" si="3"/>
        <v>2890.2220314203005</v>
      </c>
    </row>
    <row r="21" spans="1:6" ht="12.75">
      <c r="A21" s="10">
        <v>1300</v>
      </c>
      <c r="B21" s="2">
        <f t="shared" si="0"/>
        <v>0.953</v>
      </c>
      <c r="C21" s="10">
        <v>369818</v>
      </c>
      <c r="D21" s="5">
        <f t="shared" si="1"/>
        <v>92454.5</v>
      </c>
      <c r="E21" s="3">
        <f t="shared" si="2"/>
        <v>0.764981253911196</v>
      </c>
      <c r="F21" s="4">
        <f t="shared" si="3"/>
        <v>2887.1385128287225</v>
      </c>
    </row>
    <row r="22" spans="1:6" ht="12.75">
      <c r="A22" s="10">
        <v>1350</v>
      </c>
      <c r="B22" s="2">
        <f t="shared" si="0"/>
        <v>1.003</v>
      </c>
      <c r="C22" s="10">
        <v>369818</v>
      </c>
      <c r="D22" s="5">
        <f t="shared" si="1"/>
        <v>92454.5</v>
      </c>
      <c r="E22" s="3">
        <f t="shared" si="2"/>
        <v>0.764981253911196</v>
      </c>
      <c r="F22" s="4">
        <f t="shared" si="3"/>
        <v>2887.1385128287225</v>
      </c>
    </row>
    <row r="23" spans="1:6" ht="12.75">
      <c r="A23" s="10">
        <v>1400</v>
      </c>
      <c r="B23" s="2">
        <f t="shared" si="0"/>
        <v>1.053</v>
      </c>
      <c r="C23" s="10">
        <v>369818</v>
      </c>
      <c r="D23" s="5">
        <f t="shared" si="1"/>
        <v>92454.5</v>
      </c>
      <c r="E23" s="3">
        <f t="shared" si="2"/>
        <v>0.764981253911196</v>
      </c>
      <c r="F23" s="4">
        <f t="shared" si="3"/>
        <v>2887.1385128287225</v>
      </c>
    </row>
    <row r="24" spans="1:6" ht="12.75">
      <c r="A24" s="10">
        <v>1450</v>
      </c>
      <c r="B24" s="2">
        <f t="shared" si="0"/>
        <v>1.103</v>
      </c>
      <c r="C24" s="10">
        <v>369682</v>
      </c>
      <c r="D24" s="5">
        <f t="shared" si="1"/>
        <v>92420.5</v>
      </c>
      <c r="E24" s="3">
        <f t="shared" si="2"/>
        <v>0.7680256914027411</v>
      </c>
      <c r="F24" s="4">
        <f t="shared" si="3"/>
        <v>2897.1242678009908</v>
      </c>
    </row>
    <row r="25" spans="1:6" ht="12.75">
      <c r="A25" s="10">
        <v>1500</v>
      </c>
      <c r="B25" s="2">
        <f t="shared" si="0"/>
        <v>1.153</v>
      </c>
      <c r="C25" s="10">
        <v>369682</v>
      </c>
      <c r="D25" s="5">
        <f t="shared" si="1"/>
        <v>92420.5</v>
      </c>
      <c r="E25" s="3">
        <f t="shared" si="2"/>
        <v>0.7680256914027411</v>
      </c>
      <c r="F25" s="4">
        <f t="shared" si="3"/>
        <v>2897.1242678009908</v>
      </c>
    </row>
    <row r="26" spans="1:6" ht="12.75">
      <c r="A26" s="10">
        <v>1550</v>
      </c>
      <c r="B26" s="2">
        <f t="shared" si="0"/>
        <v>1.203</v>
      </c>
      <c r="C26" s="10">
        <v>369815</v>
      </c>
      <c r="D26" s="5">
        <f t="shared" si="1"/>
        <v>92453.75</v>
      </c>
      <c r="E26" s="3">
        <f t="shared" si="2"/>
        <v>0.7650484008382489</v>
      </c>
      <c r="F26" s="4">
        <f t="shared" si="3"/>
        <v>2887.3587547494562</v>
      </c>
    </row>
    <row r="27" spans="1:6" ht="12.75">
      <c r="A27" s="10">
        <v>1600</v>
      </c>
      <c r="B27" s="2">
        <f t="shared" si="0"/>
        <v>1.253</v>
      </c>
      <c r="C27" s="10">
        <v>369815</v>
      </c>
      <c r="D27" s="5">
        <f t="shared" si="1"/>
        <v>92453.75</v>
      </c>
      <c r="E27" s="3">
        <f t="shared" si="2"/>
        <v>0.7650484008382489</v>
      </c>
      <c r="F27" s="4">
        <f t="shared" si="3"/>
        <v>2887.3587547494562</v>
      </c>
    </row>
    <row r="28" spans="1:6" ht="12.75">
      <c r="A28" s="10">
        <v>1650</v>
      </c>
      <c r="B28" s="2">
        <f t="shared" si="0"/>
        <v>1.303</v>
      </c>
      <c r="C28" s="10">
        <v>369852</v>
      </c>
      <c r="D28" s="5">
        <f t="shared" si="1"/>
        <v>92463</v>
      </c>
      <c r="E28" s="3">
        <f t="shared" si="2"/>
        <v>0.76422028623854</v>
      </c>
      <c r="F28" s="4">
        <f t="shared" si="3"/>
        <v>2884.642538862411</v>
      </c>
    </row>
    <row r="29" spans="1:6" ht="12.75">
      <c r="A29" s="10">
        <v>1700</v>
      </c>
      <c r="B29" s="2">
        <f t="shared" si="0"/>
        <v>1.353</v>
      </c>
      <c r="C29" s="10">
        <v>369852</v>
      </c>
      <c r="D29" s="5">
        <f t="shared" si="1"/>
        <v>92463</v>
      </c>
      <c r="E29" s="3">
        <f t="shared" si="2"/>
        <v>0.76422028623854</v>
      </c>
      <c r="F29" s="4">
        <f t="shared" si="3"/>
        <v>2884.642538862411</v>
      </c>
    </row>
    <row r="30" spans="1:6" ht="12.75">
      <c r="A30" s="10">
        <v>1750</v>
      </c>
      <c r="B30" s="2">
        <f t="shared" si="0"/>
        <v>1.403</v>
      </c>
      <c r="C30" s="10">
        <v>369852</v>
      </c>
      <c r="D30" s="5">
        <f t="shared" si="1"/>
        <v>92463</v>
      </c>
      <c r="E30" s="3">
        <f t="shared" si="2"/>
        <v>0.76422028623854</v>
      </c>
      <c r="F30" s="4">
        <f t="shared" si="3"/>
        <v>2884.642538862411</v>
      </c>
    </row>
    <row r="31" spans="1:6" ht="12.75">
      <c r="A31" s="10">
        <v>1800</v>
      </c>
      <c r="B31" s="2">
        <f t="shared" si="0"/>
        <v>1.453</v>
      </c>
      <c r="C31" s="10">
        <v>369734</v>
      </c>
      <c r="D31" s="5">
        <f t="shared" si="1"/>
        <v>92433.5</v>
      </c>
      <c r="E31" s="3">
        <f t="shared" si="2"/>
        <v>0.7668615346688135</v>
      </c>
      <c r="F31" s="4">
        <f t="shared" si="3"/>
        <v>2893.3058337137077</v>
      </c>
    </row>
    <row r="32" spans="1:6" ht="12.75">
      <c r="A32" s="10">
        <v>1853</v>
      </c>
      <c r="B32" s="2">
        <f t="shared" si="0"/>
        <v>1.506</v>
      </c>
      <c r="C32" s="10">
        <v>369734</v>
      </c>
      <c r="D32" s="5">
        <f t="shared" si="1"/>
        <v>92433.5</v>
      </c>
      <c r="E32" s="3">
        <f t="shared" si="2"/>
        <v>0.7668615346688135</v>
      </c>
      <c r="F32" s="4">
        <f t="shared" si="3"/>
        <v>2893.3058337137077</v>
      </c>
    </row>
    <row r="33" spans="1:6" ht="12.75">
      <c r="A33" s="10">
        <v>1903</v>
      </c>
      <c r="B33" s="2">
        <f t="shared" si="0"/>
        <v>1.556</v>
      </c>
      <c r="C33" s="10">
        <v>369919</v>
      </c>
      <c r="D33" s="5">
        <f t="shared" si="1"/>
        <v>92479.75</v>
      </c>
      <c r="E33" s="3">
        <f t="shared" si="2"/>
        <v>0.7627208981283726</v>
      </c>
      <c r="F33" s="4">
        <f t="shared" si="3"/>
        <v>2879.724545861062</v>
      </c>
    </row>
    <row r="34" spans="1:6" ht="12.75">
      <c r="A34" s="10">
        <v>1953</v>
      </c>
      <c r="B34" s="2">
        <f t="shared" si="0"/>
        <v>1.606</v>
      </c>
      <c r="C34" s="10">
        <v>369919</v>
      </c>
      <c r="D34" s="5">
        <f t="shared" si="1"/>
        <v>92479.75</v>
      </c>
      <c r="E34" s="3">
        <f t="shared" si="2"/>
        <v>0.7627208981283726</v>
      </c>
      <c r="F34" s="4">
        <f t="shared" si="3"/>
        <v>2879.724545861062</v>
      </c>
    </row>
    <row r="35" spans="1:6" ht="12.75">
      <c r="A35" s="10">
        <v>2003</v>
      </c>
      <c r="B35" s="2">
        <f t="shared" si="0"/>
        <v>1.656</v>
      </c>
      <c r="C35" s="10">
        <v>369962</v>
      </c>
      <c r="D35" s="5">
        <f t="shared" si="1"/>
        <v>92490.5</v>
      </c>
      <c r="E35" s="3">
        <f t="shared" si="2"/>
        <v>0.7617587201534141</v>
      </c>
      <c r="F35" s="4">
        <f t="shared" si="3"/>
        <v>2876.568602103198</v>
      </c>
    </row>
    <row r="36" spans="1:6" ht="12.75">
      <c r="A36" s="10">
        <v>2053</v>
      </c>
      <c r="B36" s="2">
        <f t="shared" si="0"/>
        <v>1.706</v>
      </c>
      <c r="C36" s="10">
        <v>369962</v>
      </c>
      <c r="D36" s="5">
        <f t="shared" si="1"/>
        <v>92490.5</v>
      </c>
      <c r="E36" s="3">
        <f t="shared" si="2"/>
        <v>0.7617587201534141</v>
      </c>
      <c r="F36" s="4">
        <f t="shared" si="3"/>
        <v>2876.568602103198</v>
      </c>
    </row>
    <row r="37" spans="1:6" ht="12.75">
      <c r="A37" s="10">
        <v>2103</v>
      </c>
      <c r="B37" s="2">
        <f t="shared" si="0"/>
        <v>1.756</v>
      </c>
      <c r="C37" s="10">
        <v>369865</v>
      </c>
      <c r="D37" s="5">
        <f t="shared" si="1"/>
        <v>92466.25</v>
      </c>
      <c r="E37" s="3">
        <f t="shared" si="2"/>
        <v>0.763929342985326</v>
      </c>
      <c r="F37" s="4">
        <f t="shared" si="3"/>
        <v>2883.688244991869</v>
      </c>
    </row>
    <row r="38" spans="1:6" ht="12.75">
      <c r="A38" s="10">
        <v>2153</v>
      </c>
      <c r="B38" s="2">
        <f t="shared" si="0"/>
        <v>1.806</v>
      </c>
      <c r="C38" s="10">
        <v>369865</v>
      </c>
      <c r="D38" s="5">
        <f t="shared" si="1"/>
        <v>92466.25</v>
      </c>
      <c r="E38" s="3">
        <f t="shared" si="2"/>
        <v>0.763929342985326</v>
      </c>
      <c r="F38" s="4">
        <f t="shared" si="3"/>
        <v>2883.688244991869</v>
      </c>
    </row>
    <row r="39" spans="1:6" ht="12.75">
      <c r="A39" s="10">
        <v>2203</v>
      </c>
      <c r="B39" s="2">
        <f t="shared" si="0"/>
        <v>1.856</v>
      </c>
      <c r="C39" s="10">
        <v>369865</v>
      </c>
      <c r="D39" s="5">
        <f t="shared" si="1"/>
        <v>92466.25</v>
      </c>
      <c r="E39" s="3">
        <f t="shared" si="2"/>
        <v>0.763929342985326</v>
      </c>
      <c r="F39" s="4">
        <f t="shared" si="3"/>
        <v>2883.688244991869</v>
      </c>
    </row>
    <row r="40" spans="1:6" ht="12.75">
      <c r="A40" s="10">
        <v>2253</v>
      </c>
      <c r="B40" s="2">
        <f t="shared" si="0"/>
        <v>1.906</v>
      </c>
      <c r="C40" s="10">
        <v>369785</v>
      </c>
      <c r="D40" s="5">
        <f t="shared" si="1"/>
        <v>92446.25</v>
      </c>
      <c r="E40" s="3">
        <f t="shared" si="2"/>
        <v>0.7657198943766192</v>
      </c>
      <c r="F40" s="4">
        <f t="shared" si="3"/>
        <v>2889.561253555311</v>
      </c>
    </row>
    <row r="41" spans="1:6" ht="12.75">
      <c r="A41" s="10">
        <v>2303</v>
      </c>
      <c r="B41" s="2">
        <f t="shared" si="0"/>
        <v>1.956</v>
      </c>
      <c r="C41" s="10">
        <v>369785</v>
      </c>
      <c r="D41" s="5">
        <f t="shared" si="1"/>
        <v>92446.25</v>
      </c>
      <c r="E41" s="3">
        <f t="shared" si="2"/>
        <v>0.7657198943766192</v>
      </c>
      <c r="F41" s="4">
        <f t="shared" si="3"/>
        <v>2889.561253555311</v>
      </c>
    </row>
    <row r="42" spans="1:6" ht="12.75">
      <c r="A42" s="10">
        <v>2353</v>
      </c>
      <c r="B42" s="2">
        <f t="shared" si="0"/>
        <v>2.006</v>
      </c>
      <c r="C42" s="10">
        <v>369725</v>
      </c>
      <c r="D42" s="5">
        <f t="shared" si="1"/>
        <v>92431.25</v>
      </c>
      <c r="E42" s="3">
        <f t="shared" si="2"/>
        <v>0.7670630138434946</v>
      </c>
      <c r="F42" s="4">
        <f t="shared" si="3"/>
        <v>2893.9666854066622</v>
      </c>
    </row>
    <row r="43" spans="1:6" ht="12.75">
      <c r="A43" s="10">
        <v>2403</v>
      </c>
      <c r="B43" s="2">
        <f t="shared" si="0"/>
        <v>2.056</v>
      </c>
      <c r="C43" s="10">
        <v>369725</v>
      </c>
      <c r="D43" s="5">
        <f t="shared" si="1"/>
        <v>92431.25</v>
      </c>
      <c r="E43" s="3">
        <f t="shared" si="2"/>
        <v>0.7670630138434946</v>
      </c>
      <c r="F43" s="4">
        <f t="shared" si="3"/>
        <v>2893.9666854066622</v>
      </c>
    </row>
    <row r="44" spans="1:6" ht="12.75">
      <c r="A44" s="10">
        <v>2453</v>
      </c>
      <c r="B44" s="2">
        <f t="shared" si="0"/>
        <v>2.106</v>
      </c>
      <c r="C44" s="10">
        <v>369931</v>
      </c>
      <c r="D44" s="5">
        <f t="shared" si="1"/>
        <v>92482.75</v>
      </c>
      <c r="E44" s="3">
        <f t="shared" si="2"/>
        <v>0.7624523742316985</v>
      </c>
      <c r="F44" s="4">
        <f t="shared" si="3"/>
        <v>2878.843787479971</v>
      </c>
    </row>
    <row r="45" spans="1:6" ht="12.75">
      <c r="A45" s="10">
        <v>2503</v>
      </c>
      <c r="B45" s="2">
        <f t="shared" si="0"/>
        <v>2.156</v>
      </c>
      <c r="C45" s="10">
        <v>369931</v>
      </c>
      <c r="D45" s="5">
        <f t="shared" si="1"/>
        <v>92482.75</v>
      </c>
      <c r="E45" s="3">
        <f t="shared" si="2"/>
        <v>0.7624523742316985</v>
      </c>
      <c r="F45" s="4">
        <f t="shared" si="3"/>
        <v>2878.843787479971</v>
      </c>
    </row>
    <row r="46" spans="1:6" ht="12.75">
      <c r="A46" s="10">
        <v>2553</v>
      </c>
      <c r="B46" s="2">
        <f t="shared" si="0"/>
        <v>2.206</v>
      </c>
      <c r="C46" s="10">
        <v>369931</v>
      </c>
      <c r="D46" s="5">
        <f t="shared" si="1"/>
        <v>92482.75</v>
      </c>
      <c r="E46" s="3">
        <f t="shared" si="2"/>
        <v>0.7624523742316985</v>
      </c>
      <c r="F46" s="4">
        <f t="shared" si="3"/>
        <v>2878.843787479971</v>
      </c>
    </row>
    <row r="47" spans="1:6" ht="12.75">
      <c r="A47" s="10">
        <v>2603</v>
      </c>
      <c r="B47" s="2">
        <f t="shared" si="0"/>
        <v>2.256</v>
      </c>
      <c r="C47" s="10">
        <v>369962</v>
      </c>
      <c r="D47" s="5">
        <f t="shared" si="1"/>
        <v>92490.5</v>
      </c>
      <c r="E47" s="3">
        <f t="shared" si="2"/>
        <v>0.7617587201534141</v>
      </c>
      <c r="F47" s="4">
        <f t="shared" si="3"/>
        <v>2876.568602103198</v>
      </c>
    </row>
    <row r="48" spans="1:6" ht="12.75">
      <c r="A48" s="10">
        <v>2656</v>
      </c>
      <c r="B48" s="2">
        <f t="shared" si="0"/>
        <v>2.309</v>
      </c>
      <c r="C48" s="10">
        <v>369962</v>
      </c>
      <c r="D48" s="5">
        <f t="shared" si="1"/>
        <v>92490.5</v>
      </c>
      <c r="E48" s="3">
        <f t="shared" si="2"/>
        <v>0.7617587201534141</v>
      </c>
      <c r="F48" s="4">
        <f t="shared" si="3"/>
        <v>2876.568602103198</v>
      </c>
    </row>
    <row r="49" spans="1:6" ht="12.75">
      <c r="A49" s="10">
        <v>2706</v>
      </c>
      <c r="B49" s="2">
        <f t="shared" si="0"/>
        <v>2.359</v>
      </c>
      <c r="C49" s="10">
        <v>369929</v>
      </c>
      <c r="D49" s="5">
        <f t="shared" si="1"/>
        <v>92482.25</v>
      </c>
      <c r="E49" s="3">
        <f t="shared" si="2"/>
        <v>0.762497127724505</v>
      </c>
      <c r="F49" s="4">
        <f t="shared" si="3"/>
        <v>2878.990578936376</v>
      </c>
    </row>
    <row r="50" spans="1:6" ht="12.75">
      <c r="A50" s="10">
        <v>2756</v>
      </c>
      <c r="B50" s="2">
        <f t="shared" si="0"/>
        <v>2.409</v>
      </c>
      <c r="C50" s="10">
        <v>369929</v>
      </c>
      <c r="D50" s="5">
        <f t="shared" si="1"/>
        <v>92482.25</v>
      </c>
      <c r="E50" s="3">
        <f t="shared" si="2"/>
        <v>0.762497127724505</v>
      </c>
      <c r="F50" s="4">
        <f t="shared" si="3"/>
        <v>2878.990578936376</v>
      </c>
    </row>
    <row r="51" spans="1:6" ht="12.75">
      <c r="A51" s="10">
        <v>2806</v>
      </c>
      <c r="B51" s="2">
        <f t="shared" si="0"/>
        <v>2.459</v>
      </c>
      <c r="C51" s="10">
        <v>369680</v>
      </c>
      <c r="D51" s="5">
        <f t="shared" si="1"/>
        <v>92420</v>
      </c>
      <c r="E51" s="3">
        <f t="shared" si="2"/>
        <v>0.7680704693105314</v>
      </c>
      <c r="F51" s="4">
        <f t="shared" si="3"/>
        <v>2897.271139338543</v>
      </c>
    </row>
    <row r="52" spans="1:6" ht="12.75">
      <c r="A52" s="10">
        <v>2856</v>
      </c>
      <c r="B52" s="2">
        <f t="shared" si="0"/>
        <v>2.509</v>
      </c>
      <c r="C52" s="10">
        <v>369680</v>
      </c>
      <c r="D52" s="5">
        <f t="shared" si="1"/>
        <v>92420</v>
      </c>
      <c r="E52" s="3">
        <f t="shared" si="2"/>
        <v>0.7680704693105314</v>
      </c>
      <c r="F52" s="4">
        <f t="shared" si="3"/>
        <v>2897.271139338543</v>
      </c>
    </row>
    <row r="53" spans="1:6" ht="12.75">
      <c r="A53" s="10">
        <v>2906</v>
      </c>
      <c r="B53" s="2">
        <f t="shared" si="0"/>
        <v>2.559</v>
      </c>
      <c r="C53" s="10">
        <v>369680</v>
      </c>
      <c r="D53" s="5">
        <f t="shared" si="1"/>
        <v>92420</v>
      </c>
      <c r="E53" s="3">
        <f t="shared" si="2"/>
        <v>0.7680704693105314</v>
      </c>
      <c r="F53" s="4">
        <f t="shared" si="3"/>
        <v>2897.271139338543</v>
      </c>
    </row>
    <row r="54" spans="1:6" ht="12.75">
      <c r="A54" s="10">
        <v>2956</v>
      </c>
      <c r="B54" s="2">
        <f t="shared" si="0"/>
        <v>2.609</v>
      </c>
      <c r="C54" s="10">
        <v>369716</v>
      </c>
      <c r="D54" s="5">
        <f t="shared" si="1"/>
        <v>92429</v>
      </c>
      <c r="E54" s="3">
        <f t="shared" si="2"/>
        <v>0.7672644969908472</v>
      </c>
      <c r="F54" s="4">
        <f t="shared" si="3"/>
        <v>2894.6275501299788</v>
      </c>
    </row>
    <row r="55" spans="1:6" ht="12.75">
      <c r="A55" s="10">
        <v>3006</v>
      </c>
      <c r="B55" s="2">
        <f t="shared" si="0"/>
        <v>2.659</v>
      </c>
      <c r="C55" s="10">
        <v>369716</v>
      </c>
      <c r="D55" s="5">
        <f t="shared" si="1"/>
        <v>92429</v>
      </c>
      <c r="E55" s="3">
        <f t="shared" si="2"/>
        <v>0.7672644969908472</v>
      </c>
      <c r="F55" s="4">
        <f t="shared" si="3"/>
        <v>2894.6275501299788</v>
      </c>
    </row>
    <row r="56" spans="1:6" ht="12.75">
      <c r="A56" s="10">
        <v>3056</v>
      </c>
      <c r="B56" s="2">
        <f t="shared" si="0"/>
        <v>2.709</v>
      </c>
      <c r="C56" s="10">
        <v>369917</v>
      </c>
      <c r="D56" s="5">
        <f t="shared" si="1"/>
        <v>92479.25</v>
      </c>
      <c r="E56" s="3">
        <f t="shared" si="2"/>
        <v>0.762765652797126</v>
      </c>
      <c r="F56" s="4">
        <f t="shared" si="3"/>
        <v>2879.871341174573</v>
      </c>
    </row>
    <row r="57" spans="1:6" ht="12.75">
      <c r="A57" s="10">
        <v>3106</v>
      </c>
      <c r="B57" s="2">
        <f t="shared" si="0"/>
        <v>2.759</v>
      </c>
      <c r="C57" s="10">
        <v>369917</v>
      </c>
      <c r="D57" s="5">
        <f t="shared" si="1"/>
        <v>92479.25</v>
      </c>
      <c r="E57" s="3">
        <f t="shared" si="2"/>
        <v>0.762765652797126</v>
      </c>
      <c r="F57" s="4">
        <f t="shared" si="3"/>
        <v>2879.871341174573</v>
      </c>
    </row>
    <row r="58" spans="1:6" ht="12.75">
      <c r="A58" s="10">
        <v>3156</v>
      </c>
      <c r="B58" s="2">
        <f t="shared" si="0"/>
        <v>2.809</v>
      </c>
      <c r="C58" s="10">
        <v>369807</v>
      </c>
      <c r="D58" s="5">
        <f t="shared" si="1"/>
        <v>92451.75</v>
      </c>
      <c r="E58" s="3">
        <f t="shared" si="2"/>
        <v>0.7652274614674531</v>
      </c>
      <c r="F58" s="4">
        <f t="shared" si="3"/>
        <v>2887.9460736132464</v>
      </c>
    </row>
    <row r="59" spans="1:6" ht="12.75">
      <c r="A59" s="10">
        <v>3206</v>
      </c>
      <c r="B59" s="2">
        <f t="shared" si="0"/>
        <v>2.859</v>
      </c>
      <c r="C59" s="10">
        <v>369807</v>
      </c>
      <c r="D59" s="5">
        <f t="shared" si="1"/>
        <v>92451.75</v>
      </c>
      <c r="E59" s="3">
        <f t="shared" si="2"/>
        <v>0.7652274614674531</v>
      </c>
      <c r="F59" s="4">
        <f t="shared" si="3"/>
        <v>2887.9460736132464</v>
      </c>
    </row>
    <row r="60" spans="1:6" ht="12.75">
      <c r="A60" s="10">
        <v>3256</v>
      </c>
      <c r="B60" s="2">
        <f t="shared" si="0"/>
        <v>2.909</v>
      </c>
      <c r="C60" s="10">
        <v>369807</v>
      </c>
      <c r="D60" s="5">
        <f t="shared" si="1"/>
        <v>92451.75</v>
      </c>
      <c r="E60" s="3">
        <f t="shared" si="2"/>
        <v>0.7652274614674531</v>
      </c>
      <c r="F60" s="4">
        <f t="shared" si="3"/>
        <v>2887.9460736132464</v>
      </c>
    </row>
    <row r="61" spans="1:6" ht="12.75">
      <c r="A61" s="10">
        <v>3306</v>
      </c>
      <c r="B61" s="2">
        <f t="shared" si="0"/>
        <v>2.959</v>
      </c>
      <c r="C61" s="10">
        <v>369567</v>
      </c>
      <c r="D61" s="5">
        <f t="shared" si="1"/>
        <v>92391.75</v>
      </c>
      <c r="E61" s="3">
        <f t="shared" si="2"/>
        <v>0.7706007399009847</v>
      </c>
      <c r="F61" s="4">
        <f t="shared" si="3"/>
        <v>2905.5704268752297</v>
      </c>
    </row>
    <row r="62" spans="1:6" ht="12.75">
      <c r="A62" s="10">
        <v>3356</v>
      </c>
      <c r="B62" s="2">
        <f t="shared" si="0"/>
        <v>3.009</v>
      </c>
      <c r="C62" s="10">
        <v>369567</v>
      </c>
      <c r="D62" s="5">
        <f t="shared" si="1"/>
        <v>92391.75</v>
      </c>
      <c r="E62" s="3">
        <f t="shared" si="2"/>
        <v>0.7706007399009847</v>
      </c>
      <c r="F62" s="4">
        <f t="shared" si="3"/>
        <v>2905.5704268752297</v>
      </c>
    </row>
    <row r="63" spans="1:6" ht="12.75">
      <c r="A63" s="10">
        <v>3406</v>
      </c>
      <c r="B63" s="2">
        <f t="shared" si="0"/>
        <v>3.059</v>
      </c>
      <c r="C63" s="10">
        <v>369667</v>
      </c>
      <c r="D63" s="5">
        <f t="shared" si="1"/>
        <v>92416.75</v>
      </c>
      <c r="E63" s="3">
        <f t="shared" si="2"/>
        <v>0.7683615304942282</v>
      </c>
      <c r="F63" s="4">
        <f t="shared" si="3"/>
        <v>2898.225820021068</v>
      </c>
    </row>
    <row r="64" spans="1:6" ht="12.75">
      <c r="A64" s="10">
        <v>3459</v>
      </c>
      <c r="B64" s="2">
        <f t="shared" si="0"/>
        <v>3.112</v>
      </c>
      <c r="C64" s="10">
        <v>369667</v>
      </c>
      <c r="D64" s="5">
        <f t="shared" si="1"/>
        <v>92416.75</v>
      </c>
      <c r="E64" s="3">
        <f t="shared" si="2"/>
        <v>0.7683615304942282</v>
      </c>
      <c r="F64" s="4">
        <f t="shared" si="3"/>
        <v>2898.225820021068</v>
      </c>
    </row>
    <row r="65" spans="1:6" ht="12.75">
      <c r="A65" s="10">
        <v>3509</v>
      </c>
      <c r="B65" s="2">
        <f t="shared" si="0"/>
        <v>3.162</v>
      </c>
      <c r="C65" s="10">
        <v>369666</v>
      </c>
      <c r="D65" s="5">
        <f t="shared" si="1"/>
        <v>92416.5</v>
      </c>
      <c r="E65" s="3">
        <f t="shared" si="2"/>
        <v>0.7683839201594596</v>
      </c>
      <c r="F65" s="4">
        <f t="shared" si="3"/>
        <v>2898.299258123027</v>
      </c>
    </row>
    <row r="66" spans="1:6" ht="12.75">
      <c r="A66" s="10">
        <v>3559</v>
      </c>
      <c r="B66" s="2">
        <f t="shared" si="0"/>
        <v>3.212</v>
      </c>
      <c r="C66" s="10">
        <v>369666</v>
      </c>
      <c r="D66" s="5">
        <f t="shared" si="1"/>
        <v>92416.5</v>
      </c>
      <c r="E66" s="3">
        <f t="shared" si="2"/>
        <v>0.7683839201594596</v>
      </c>
      <c r="F66" s="4">
        <f t="shared" si="3"/>
        <v>2898.299258123027</v>
      </c>
    </row>
    <row r="67" spans="1:6" ht="12.75">
      <c r="A67" s="10">
        <v>3609</v>
      </c>
      <c r="B67" s="2">
        <f aca="true" t="shared" si="4" ref="B67:B130">(A67-$A$2)/1000</f>
        <v>3.262</v>
      </c>
      <c r="C67" s="10">
        <v>369666</v>
      </c>
      <c r="D67" s="5">
        <f aca="true" t="shared" si="5" ref="D67:D130">C67/4</f>
        <v>92416.5</v>
      </c>
      <c r="E67" s="3">
        <f aca="true" t="shared" si="6" ref="E67:E130">44.33*(1-((D67/101325))^0.19)</f>
        <v>0.7683839201594596</v>
      </c>
      <c r="F67" s="4">
        <f aca="true" t="shared" si="7" ref="F67:F130">E67*1000*3.28+378</f>
        <v>2898.299258123027</v>
      </c>
    </row>
    <row r="68" spans="1:6" ht="12.75">
      <c r="A68" s="10">
        <v>3659</v>
      </c>
      <c r="B68" s="2">
        <f t="shared" si="4"/>
        <v>3.312</v>
      </c>
      <c r="C68" s="10">
        <v>369919</v>
      </c>
      <c r="D68" s="5">
        <f t="shared" si="5"/>
        <v>92479.75</v>
      </c>
      <c r="E68" s="3">
        <f t="shared" si="6"/>
        <v>0.7627208981283726</v>
      </c>
      <c r="F68" s="4">
        <f t="shared" si="7"/>
        <v>2879.724545861062</v>
      </c>
    </row>
    <row r="69" spans="1:6" ht="12.75">
      <c r="A69" s="10">
        <v>3709</v>
      </c>
      <c r="B69" s="2">
        <f t="shared" si="4"/>
        <v>3.362</v>
      </c>
      <c r="C69" s="10">
        <v>369919</v>
      </c>
      <c r="D69" s="5">
        <f t="shared" si="5"/>
        <v>92479.75</v>
      </c>
      <c r="E69" s="3">
        <f t="shared" si="6"/>
        <v>0.7627208981283726</v>
      </c>
      <c r="F69" s="4">
        <f t="shared" si="7"/>
        <v>2879.724545861062</v>
      </c>
    </row>
    <row r="70" spans="1:6" ht="12.75">
      <c r="A70" s="10">
        <v>3759</v>
      </c>
      <c r="B70" s="2">
        <f t="shared" si="4"/>
        <v>3.412</v>
      </c>
      <c r="C70" s="10">
        <v>369988</v>
      </c>
      <c r="D70" s="5">
        <f t="shared" si="5"/>
        <v>92497</v>
      </c>
      <c r="E70" s="3">
        <f t="shared" si="6"/>
        <v>0.7611769820659714</v>
      </c>
      <c r="F70" s="4">
        <f t="shared" si="7"/>
        <v>2874.660501176386</v>
      </c>
    </row>
    <row r="71" spans="1:6" ht="12.75">
      <c r="A71" s="10">
        <v>3809</v>
      </c>
      <c r="B71" s="2">
        <f t="shared" si="4"/>
        <v>3.462</v>
      </c>
      <c r="C71" s="10">
        <v>369988</v>
      </c>
      <c r="D71" s="5">
        <f t="shared" si="5"/>
        <v>92497</v>
      </c>
      <c r="E71" s="3">
        <f t="shared" si="6"/>
        <v>0.7611769820659714</v>
      </c>
      <c r="F71" s="4">
        <f t="shared" si="7"/>
        <v>2874.660501176386</v>
      </c>
    </row>
    <row r="72" spans="1:6" ht="12.75">
      <c r="A72" s="10">
        <v>3859</v>
      </c>
      <c r="B72" s="2">
        <f t="shared" si="4"/>
        <v>3.512</v>
      </c>
      <c r="C72" s="10">
        <v>369888</v>
      </c>
      <c r="D72" s="5">
        <f t="shared" si="5"/>
        <v>92472</v>
      </c>
      <c r="E72" s="3">
        <f t="shared" si="6"/>
        <v>0.7634146175201887</v>
      </c>
      <c r="F72" s="4">
        <f t="shared" si="7"/>
        <v>2881.999945466219</v>
      </c>
    </row>
    <row r="73" spans="1:6" ht="12.75">
      <c r="A73" s="10">
        <v>3909</v>
      </c>
      <c r="B73" s="2">
        <f t="shared" si="4"/>
        <v>3.562</v>
      </c>
      <c r="C73" s="10">
        <v>369888</v>
      </c>
      <c r="D73" s="5">
        <f t="shared" si="5"/>
        <v>92472</v>
      </c>
      <c r="E73" s="3">
        <f t="shared" si="6"/>
        <v>0.7634146175201887</v>
      </c>
      <c r="F73" s="4">
        <f t="shared" si="7"/>
        <v>2881.999945466219</v>
      </c>
    </row>
    <row r="74" spans="1:6" ht="12.75">
      <c r="A74" s="10">
        <v>3959</v>
      </c>
      <c r="B74" s="2">
        <f t="shared" si="4"/>
        <v>3.612</v>
      </c>
      <c r="C74" s="10">
        <v>369888</v>
      </c>
      <c r="D74" s="5">
        <f t="shared" si="5"/>
        <v>92472</v>
      </c>
      <c r="E74" s="3">
        <f t="shared" si="6"/>
        <v>0.7634146175201887</v>
      </c>
      <c r="F74" s="4">
        <f t="shared" si="7"/>
        <v>2881.999945466219</v>
      </c>
    </row>
    <row r="75" spans="1:6" ht="12.75">
      <c r="A75" s="10">
        <v>4009</v>
      </c>
      <c r="B75" s="2">
        <f t="shared" si="4"/>
        <v>3.662</v>
      </c>
      <c r="C75" s="10">
        <v>369813</v>
      </c>
      <c r="D75" s="5">
        <f t="shared" si="5"/>
        <v>92453.25</v>
      </c>
      <c r="E75" s="3">
        <f t="shared" si="6"/>
        <v>0.765093165701402</v>
      </c>
      <c r="F75" s="4">
        <f t="shared" si="7"/>
        <v>2887.5055835005983</v>
      </c>
    </row>
    <row r="76" spans="1:6" ht="12.75">
      <c r="A76" s="10">
        <v>4059</v>
      </c>
      <c r="B76" s="2">
        <f t="shared" si="4"/>
        <v>3.712</v>
      </c>
      <c r="C76" s="10">
        <v>369813</v>
      </c>
      <c r="D76" s="5">
        <f t="shared" si="5"/>
        <v>92453.25</v>
      </c>
      <c r="E76" s="3">
        <f t="shared" si="6"/>
        <v>0.765093165701402</v>
      </c>
      <c r="F76" s="4">
        <f t="shared" si="7"/>
        <v>2887.5055835005983</v>
      </c>
    </row>
    <row r="77" spans="1:6" ht="12.75">
      <c r="A77" s="10">
        <v>4109</v>
      </c>
      <c r="B77" s="2">
        <f t="shared" si="4"/>
        <v>3.762</v>
      </c>
      <c r="C77" s="10">
        <v>369836</v>
      </c>
      <c r="D77" s="5">
        <f t="shared" si="5"/>
        <v>92459</v>
      </c>
      <c r="E77" s="3">
        <f t="shared" si="6"/>
        <v>0.7645783816140084</v>
      </c>
      <c r="F77" s="4">
        <f t="shared" si="7"/>
        <v>2885.817091693947</v>
      </c>
    </row>
    <row r="78" spans="1:6" ht="12.75">
      <c r="A78" s="10">
        <v>4159</v>
      </c>
      <c r="B78" s="2">
        <f t="shared" si="4"/>
        <v>3.812</v>
      </c>
      <c r="C78" s="10">
        <v>369836</v>
      </c>
      <c r="D78" s="5">
        <f t="shared" si="5"/>
        <v>92459</v>
      </c>
      <c r="E78" s="3">
        <f t="shared" si="6"/>
        <v>0.7645783816140084</v>
      </c>
      <c r="F78" s="4">
        <f t="shared" si="7"/>
        <v>2885.817091693947</v>
      </c>
    </row>
    <row r="79" spans="1:6" ht="12.75">
      <c r="A79" s="10">
        <v>4209</v>
      </c>
      <c r="B79" s="2">
        <f t="shared" si="4"/>
        <v>3.862</v>
      </c>
      <c r="C79" s="10">
        <v>370017</v>
      </c>
      <c r="D79" s="5">
        <f t="shared" si="5"/>
        <v>92504.25</v>
      </c>
      <c r="E79" s="3">
        <f t="shared" si="6"/>
        <v>0.7605281594162493</v>
      </c>
      <c r="F79" s="4">
        <f t="shared" si="7"/>
        <v>2872.5323628852975</v>
      </c>
    </row>
    <row r="80" spans="1:6" ht="12.75">
      <c r="A80" s="10">
        <v>4262</v>
      </c>
      <c r="B80" s="2">
        <f t="shared" si="4"/>
        <v>3.915</v>
      </c>
      <c r="C80" s="10">
        <v>370017</v>
      </c>
      <c r="D80" s="5">
        <f t="shared" si="5"/>
        <v>92504.25</v>
      </c>
      <c r="E80" s="3">
        <f t="shared" si="6"/>
        <v>0.7605281594162493</v>
      </c>
      <c r="F80" s="4">
        <f t="shared" si="7"/>
        <v>2872.5323628852975</v>
      </c>
    </row>
    <row r="81" spans="1:6" ht="12.75">
      <c r="A81" s="10">
        <v>4312</v>
      </c>
      <c r="B81" s="2">
        <f t="shared" si="4"/>
        <v>3.965</v>
      </c>
      <c r="C81" s="10">
        <v>370154</v>
      </c>
      <c r="D81" s="5">
        <f t="shared" si="5"/>
        <v>92538.5</v>
      </c>
      <c r="E81" s="3">
        <f t="shared" si="6"/>
        <v>0.7574635885268617</v>
      </c>
      <c r="F81" s="4">
        <f t="shared" si="7"/>
        <v>2862.4805703681063</v>
      </c>
    </row>
    <row r="82" spans="1:6" ht="12.75">
      <c r="A82" s="10">
        <v>4362</v>
      </c>
      <c r="B82" s="2">
        <f t="shared" si="4"/>
        <v>4.015</v>
      </c>
      <c r="C82" s="10">
        <v>370154</v>
      </c>
      <c r="D82" s="5">
        <f t="shared" si="5"/>
        <v>92538.5</v>
      </c>
      <c r="E82" s="3">
        <f t="shared" si="6"/>
        <v>0.7574635885268617</v>
      </c>
      <c r="F82" s="4">
        <f t="shared" si="7"/>
        <v>2862.4805703681063</v>
      </c>
    </row>
    <row r="83" spans="1:6" ht="12.75">
      <c r="A83" s="10">
        <v>4412</v>
      </c>
      <c r="B83" s="2">
        <f t="shared" si="4"/>
        <v>4.065</v>
      </c>
      <c r="C83" s="10">
        <v>370154</v>
      </c>
      <c r="D83" s="5">
        <f t="shared" si="5"/>
        <v>92538.5</v>
      </c>
      <c r="E83" s="3">
        <f t="shared" si="6"/>
        <v>0.7574635885268617</v>
      </c>
      <c r="F83" s="4">
        <f t="shared" si="7"/>
        <v>2862.4805703681063</v>
      </c>
    </row>
    <row r="84" spans="1:6" ht="12.75">
      <c r="A84" s="10">
        <v>4462</v>
      </c>
      <c r="B84" s="2">
        <f t="shared" si="4"/>
        <v>4.115</v>
      </c>
      <c r="C84" s="10">
        <v>369971</v>
      </c>
      <c r="D84" s="5">
        <f t="shared" si="5"/>
        <v>92492.75</v>
      </c>
      <c r="E84" s="3">
        <f t="shared" si="6"/>
        <v>0.7615573455295839</v>
      </c>
      <c r="F84" s="4">
        <f t="shared" si="7"/>
        <v>2875.908093337035</v>
      </c>
    </row>
    <row r="85" spans="1:6" ht="12.75">
      <c r="A85" s="10">
        <v>4512</v>
      </c>
      <c r="B85" s="2">
        <f t="shared" si="4"/>
        <v>4.165</v>
      </c>
      <c r="C85" s="10">
        <v>369971</v>
      </c>
      <c r="D85" s="5">
        <f t="shared" si="5"/>
        <v>92492.75</v>
      </c>
      <c r="E85" s="3">
        <f t="shared" si="6"/>
        <v>0.7615573455295839</v>
      </c>
      <c r="F85" s="4">
        <f t="shared" si="7"/>
        <v>2875.908093337035</v>
      </c>
    </row>
    <row r="86" spans="1:6" ht="12.75">
      <c r="A86" s="10">
        <v>4562</v>
      </c>
      <c r="B86" s="2">
        <f t="shared" si="4"/>
        <v>4.215</v>
      </c>
      <c r="C86" s="10">
        <v>369901</v>
      </c>
      <c r="D86" s="5">
        <f t="shared" si="5"/>
        <v>92475.25</v>
      </c>
      <c r="E86" s="3">
        <f t="shared" si="6"/>
        <v>0.763123697203204</v>
      </c>
      <c r="F86" s="4">
        <f t="shared" si="7"/>
        <v>2881.045726826509</v>
      </c>
    </row>
    <row r="87" spans="1:6" ht="12.75">
      <c r="A87" s="10">
        <v>4612</v>
      </c>
      <c r="B87" s="2">
        <f t="shared" si="4"/>
        <v>4.265</v>
      </c>
      <c r="C87" s="10">
        <v>369901</v>
      </c>
      <c r="D87" s="5">
        <f t="shared" si="5"/>
        <v>92475.25</v>
      </c>
      <c r="E87" s="3">
        <f t="shared" si="6"/>
        <v>0.763123697203204</v>
      </c>
      <c r="F87" s="4">
        <f t="shared" si="7"/>
        <v>2881.045726826509</v>
      </c>
    </row>
    <row r="88" spans="1:6" ht="12.75">
      <c r="A88" s="10">
        <v>4662</v>
      </c>
      <c r="B88" s="2">
        <f t="shared" si="4"/>
        <v>4.315</v>
      </c>
      <c r="C88" s="10">
        <v>369967</v>
      </c>
      <c r="D88" s="5">
        <f t="shared" si="5"/>
        <v>92491.75</v>
      </c>
      <c r="E88" s="3">
        <f t="shared" si="6"/>
        <v>0.7616468448725234</v>
      </c>
      <c r="F88" s="4">
        <f t="shared" si="7"/>
        <v>2876.2016511818765</v>
      </c>
    </row>
    <row r="89" spans="1:6" ht="12.75">
      <c r="A89" s="10">
        <v>4712</v>
      </c>
      <c r="B89" s="2">
        <f t="shared" si="4"/>
        <v>4.365</v>
      </c>
      <c r="C89" s="10">
        <v>369967</v>
      </c>
      <c r="D89" s="5">
        <f t="shared" si="5"/>
        <v>92491.75</v>
      </c>
      <c r="E89" s="3">
        <f t="shared" si="6"/>
        <v>0.7616468448725234</v>
      </c>
      <c r="F89" s="4">
        <f t="shared" si="7"/>
        <v>2876.2016511818765</v>
      </c>
    </row>
    <row r="90" spans="1:6" ht="12.75">
      <c r="A90" s="10">
        <v>4762</v>
      </c>
      <c r="B90" s="2">
        <f t="shared" si="4"/>
        <v>4.415</v>
      </c>
      <c r="C90" s="10">
        <v>369967</v>
      </c>
      <c r="D90" s="5">
        <f t="shared" si="5"/>
        <v>92491.75</v>
      </c>
      <c r="E90" s="3">
        <f t="shared" si="6"/>
        <v>0.7616468448725234</v>
      </c>
      <c r="F90" s="4">
        <f t="shared" si="7"/>
        <v>2876.2016511818765</v>
      </c>
    </row>
    <row r="91" spans="1:6" ht="12.75">
      <c r="A91" s="10">
        <v>4812</v>
      </c>
      <c r="B91" s="2">
        <f t="shared" si="4"/>
        <v>4.465</v>
      </c>
      <c r="C91" s="10">
        <v>370102</v>
      </c>
      <c r="D91" s="5">
        <f t="shared" si="5"/>
        <v>92525.5</v>
      </c>
      <c r="E91" s="3">
        <f t="shared" si="6"/>
        <v>0.7586266751206365</v>
      </c>
      <c r="F91" s="4">
        <f t="shared" si="7"/>
        <v>2866.2954943956875</v>
      </c>
    </row>
    <row r="92" spans="1:6" ht="12.75">
      <c r="A92" s="10">
        <v>4862</v>
      </c>
      <c r="B92" s="2">
        <f t="shared" si="4"/>
        <v>4.515</v>
      </c>
      <c r="C92" s="10">
        <v>370102</v>
      </c>
      <c r="D92" s="5">
        <f t="shared" si="5"/>
        <v>92525.5</v>
      </c>
      <c r="E92" s="3">
        <f t="shared" si="6"/>
        <v>0.7586266751206365</v>
      </c>
      <c r="F92" s="4">
        <f t="shared" si="7"/>
        <v>2866.2954943956875</v>
      </c>
    </row>
    <row r="93" spans="1:6" ht="12.75">
      <c r="A93" s="10">
        <v>4912</v>
      </c>
      <c r="B93" s="2">
        <f t="shared" si="4"/>
        <v>4.565</v>
      </c>
      <c r="C93" s="10">
        <v>370134</v>
      </c>
      <c r="D93" s="5">
        <f t="shared" si="5"/>
        <v>92533.5</v>
      </c>
      <c r="E93" s="3">
        <f t="shared" si="6"/>
        <v>0.7579109138610132</v>
      </c>
      <c r="F93" s="4">
        <f t="shared" si="7"/>
        <v>2863.9477974641227</v>
      </c>
    </row>
    <row r="94" spans="1:6" ht="12.75">
      <c r="A94" s="10">
        <v>4962</v>
      </c>
      <c r="B94" s="2">
        <f t="shared" si="4"/>
        <v>4.615</v>
      </c>
      <c r="C94" s="10">
        <v>370134</v>
      </c>
      <c r="D94" s="5">
        <f t="shared" si="5"/>
        <v>92533.5</v>
      </c>
      <c r="E94" s="3">
        <f t="shared" si="6"/>
        <v>0.7579109138610132</v>
      </c>
      <c r="F94" s="4">
        <f t="shared" si="7"/>
        <v>2863.9477974641227</v>
      </c>
    </row>
    <row r="95" spans="1:6" ht="12.75">
      <c r="A95" s="10">
        <v>5012</v>
      </c>
      <c r="B95" s="2">
        <f t="shared" si="4"/>
        <v>4.665</v>
      </c>
      <c r="C95" s="10">
        <v>370009</v>
      </c>
      <c r="D95" s="5">
        <f t="shared" si="5"/>
        <v>92502.25</v>
      </c>
      <c r="E95" s="3">
        <f t="shared" si="6"/>
        <v>0.7607071408606154</v>
      </c>
      <c r="F95" s="4">
        <f t="shared" si="7"/>
        <v>2873.119422022818</v>
      </c>
    </row>
    <row r="96" spans="1:6" ht="12.75">
      <c r="A96" s="10">
        <v>5065</v>
      </c>
      <c r="B96" s="2">
        <f t="shared" si="4"/>
        <v>4.718</v>
      </c>
      <c r="C96" s="10">
        <v>370009</v>
      </c>
      <c r="D96" s="5">
        <f t="shared" si="5"/>
        <v>92502.25</v>
      </c>
      <c r="E96" s="3">
        <f t="shared" si="6"/>
        <v>0.7607071408606154</v>
      </c>
      <c r="F96" s="4">
        <f t="shared" si="7"/>
        <v>2873.119422022818</v>
      </c>
    </row>
    <row r="97" spans="1:6" ht="12.75">
      <c r="A97" s="10">
        <v>5115</v>
      </c>
      <c r="B97" s="2">
        <f t="shared" si="4"/>
        <v>4.768</v>
      </c>
      <c r="C97" s="10">
        <v>370009</v>
      </c>
      <c r="D97" s="5">
        <f t="shared" si="5"/>
        <v>92502.25</v>
      </c>
      <c r="E97" s="3">
        <f t="shared" si="6"/>
        <v>0.7607071408606154</v>
      </c>
      <c r="F97" s="4">
        <f t="shared" si="7"/>
        <v>2873.119422022818</v>
      </c>
    </row>
    <row r="98" spans="1:6" ht="12.75">
      <c r="A98" s="10">
        <v>5165</v>
      </c>
      <c r="B98" s="2">
        <f t="shared" si="4"/>
        <v>4.818</v>
      </c>
      <c r="C98" s="10">
        <v>370123</v>
      </c>
      <c r="D98" s="5">
        <f t="shared" si="5"/>
        <v>92530.75</v>
      </c>
      <c r="E98" s="3">
        <f t="shared" si="6"/>
        <v>0.7581569511401953</v>
      </c>
      <c r="F98" s="4">
        <f t="shared" si="7"/>
        <v>2864.7547997398406</v>
      </c>
    </row>
    <row r="99" spans="1:6" ht="12.75">
      <c r="A99" s="10">
        <v>5215</v>
      </c>
      <c r="B99" s="2">
        <f t="shared" si="4"/>
        <v>4.868</v>
      </c>
      <c r="C99" s="10">
        <v>370123</v>
      </c>
      <c r="D99" s="5">
        <f t="shared" si="5"/>
        <v>92530.75</v>
      </c>
      <c r="E99" s="3">
        <f t="shared" si="6"/>
        <v>0.7581569511401953</v>
      </c>
      <c r="F99" s="4">
        <f t="shared" si="7"/>
        <v>2864.7547997398406</v>
      </c>
    </row>
    <row r="100" spans="1:6" ht="12.75">
      <c r="A100" s="10">
        <v>5265</v>
      </c>
      <c r="B100" s="2">
        <f t="shared" si="4"/>
        <v>4.918</v>
      </c>
      <c r="C100" s="10">
        <v>370022</v>
      </c>
      <c r="D100" s="5">
        <f t="shared" si="5"/>
        <v>92505.5</v>
      </c>
      <c r="E100" s="3">
        <f t="shared" si="6"/>
        <v>0.7604162976052286</v>
      </c>
      <c r="F100" s="4">
        <f t="shared" si="7"/>
        <v>2872.1654561451496</v>
      </c>
    </row>
    <row r="101" spans="1:6" ht="12.75">
      <c r="A101" s="10">
        <v>5315</v>
      </c>
      <c r="B101" s="2">
        <f t="shared" si="4"/>
        <v>4.968</v>
      </c>
      <c r="C101" s="10">
        <v>370022</v>
      </c>
      <c r="D101" s="5">
        <f t="shared" si="5"/>
        <v>92505.5</v>
      </c>
      <c r="E101" s="3">
        <f t="shared" si="6"/>
        <v>0.7604162976052286</v>
      </c>
      <c r="F101" s="4">
        <f t="shared" si="7"/>
        <v>2872.1654561451496</v>
      </c>
    </row>
    <row r="102" spans="1:6" ht="12.75">
      <c r="A102" s="10">
        <v>5365</v>
      </c>
      <c r="B102" s="2">
        <f t="shared" si="4"/>
        <v>5.018</v>
      </c>
      <c r="C102" s="10">
        <v>369870</v>
      </c>
      <c r="D102" s="5">
        <f t="shared" si="5"/>
        <v>92467.5</v>
      </c>
      <c r="E102" s="3">
        <f t="shared" si="6"/>
        <v>0.7638174439396516</v>
      </c>
      <c r="F102" s="4">
        <f t="shared" si="7"/>
        <v>2883.3212161220567</v>
      </c>
    </row>
    <row r="103" spans="1:6" ht="12.75">
      <c r="A103" s="10">
        <v>5415</v>
      </c>
      <c r="B103" s="2">
        <f t="shared" si="4"/>
        <v>5.068</v>
      </c>
      <c r="C103" s="10">
        <v>369870</v>
      </c>
      <c r="D103" s="5">
        <f t="shared" si="5"/>
        <v>92467.5</v>
      </c>
      <c r="E103" s="3">
        <f t="shared" si="6"/>
        <v>0.7638174439396516</v>
      </c>
      <c r="F103" s="4">
        <f t="shared" si="7"/>
        <v>2883.3212161220567</v>
      </c>
    </row>
    <row r="104" spans="1:6" ht="12.75">
      <c r="A104" s="10">
        <v>5465</v>
      </c>
      <c r="B104" s="2">
        <f t="shared" si="4"/>
        <v>5.118</v>
      </c>
      <c r="C104" s="10">
        <v>369870</v>
      </c>
      <c r="D104" s="5">
        <f t="shared" si="5"/>
        <v>92467.5</v>
      </c>
      <c r="E104" s="3">
        <f t="shared" si="6"/>
        <v>0.7638174439396516</v>
      </c>
      <c r="F104" s="4">
        <f t="shared" si="7"/>
        <v>2883.3212161220567</v>
      </c>
    </row>
    <row r="105" spans="1:6" ht="12.75">
      <c r="A105" s="10">
        <v>5515</v>
      </c>
      <c r="B105" s="2">
        <f t="shared" si="4"/>
        <v>5.168</v>
      </c>
      <c r="C105" s="10">
        <v>370079</v>
      </c>
      <c r="D105" s="5">
        <f t="shared" si="5"/>
        <v>92519.75</v>
      </c>
      <c r="E105" s="3">
        <f t="shared" si="6"/>
        <v>0.7591411594895691</v>
      </c>
      <c r="F105" s="4">
        <f t="shared" si="7"/>
        <v>2867.9830031257866</v>
      </c>
    </row>
    <row r="106" spans="1:6" ht="12.75">
      <c r="A106" s="10">
        <v>5565</v>
      </c>
      <c r="B106" s="2">
        <f t="shared" si="4"/>
        <v>5.218</v>
      </c>
      <c r="C106" s="10">
        <v>370079</v>
      </c>
      <c r="D106" s="5">
        <f t="shared" si="5"/>
        <v>92519.75</v>
      </c>
      <c r="E106" s="3">
        <f t="shared" si="6"/>
        <v>0.7591411594895691</v>
      </c>
      <c r="F106" s="4">
        <f t="shared" si="7"/>
        <v>2867.9830031257866</v>
      </c>
    </row>
    <row r="107" spans="1:6" ht="12.75">
      <c r="A107" s="10">
        <v>5615</v>
      </c>
      <c r="B107" s="2">
        <f t="shared" si="4"/>
        <v>5.268</v>
      </c>
      <c r="C107" s="10">
        <v>370093</v>
      </c>
      <c r="D107" s="5">
        <f t="shared" si="5"/>
        <v>92523.25</v>
      </c>
      <c r="E107" s="3">
        <f t="shared" si="6"/>
        <v>0.7588279920067631</v>
      </c>
      <c r="F107" s="4">
        <f t="shared" si="7"/>
        <v>2866.9558137821828</v>
      </c>
    </row>
    <row r="108" spans="1:6" ht="12.75">
      <c r="A108" s="10">
        <v>5665</v>
      </c>
      <c r="B108" s="2">
        <f t="shared" si="4"/>
        <v>5.318</v>
      </c>
      <c r="C108" s="10">
        <v>370093</v>
      </c>
      <c r="D108" s="5">
        <f t="shared" si="5"/>
        <v>92523.25</v>
      </c>
      <c r="E108" s="3">
        <f t="shared" si="6"/>
        <v>0.7588279920067631</v>
      </c>
      <c r="F108" s="4">
        <f t="shared" si="7"/>
        <v>2866.9558137821828</v>
      </c>
    </row>
    <row r="109" spans="1:6" ht="12.75">
      <c r="A109" s="10">
        <v>5715</v>
      </c>
      <c r="B109" s="2">
        <f t="shared" si="4"/>
        <v>5.368</v>
      </c>
      <c r="C109" s="10">
        <v>369864</v>
      </c>
      <c r="D109" s="5">
        <f t="shared" si="5"/>
        <v>92466</v>
      </c>
      <c r="E109" s="3">
        <f t="shared" si="6"/>
        <v>0.7639517229414983</v>
      </c>
      <c r="F109" s="4">
        <f t="shared" si="7"/>
        <v>2883.761651248114</v>
      </c>
    </row>
    <row r="110" spans="1:6" ht="12.75">
      <c r="A110" s="10">
        <v>5765</v>
      </c>
      <c r="B110" s="2">
        <f t="shared" si="4"/>
        <v>5.418</v>
      </c>
      <c r="C110" s="10">
        <v>369864</v>
      </c>
      <c r="D110" s="5">
        <f t="shared" si="5"/>
        <v>92466</v>
      </c>
      <c r="E110" s="3">
        <f t="shared" si="6"/>
        <v>0.7639517229414983</v>
      </c>
      <c r="F110" s="4">
        <f t="shared" si="7"/>
        <v>2883.761651248114</v>
      </c>
    </row>
    <row r="111" spans="1:6" ht="12.75">
      <c r="A111" s="10">
        <v>5815</v>
      </c>
      <c r="B111" s="2">
        <f t="shared" si="4"/>
        <v>5.468</v>
      </c>
      <c r="C111" s="10">
        <v>369864</v>
      </c>
      <c r="D111" s="5">
        <f t="shared" si="5"/>
        <v>92466</v>
      </c>
      <c r="E111" s="3">
        <f t="shared" si="6"/>
        <v>0.7639517229414983</v>
      </c>
      <c r="F111" s="4">
        <f t="shared" si="7"/>
        <v>2883.761651248114</v>
      </c>
    </row>
    <row r="112" spans="1:6" ht="12.75">
      <c r="A112" s="10">
        <v>5868</v>
      </c>
      <c r="B112" s="2">
        <f t="shared" si="4"/>
        <v>5.521</v>
      </c>
      <c r="C112" s="10">
        <v>369937</v>
      </c>
      <c r="D112" s="5">
        <f t="shared" si="5"/>
        <v>92484.25</v>
      </c>
      <c r="E112" s="3">
        <f t="shared" si="6"/>
        <v>0.7623181149291671</v>
      </c>
      <c r="F112" s="4">
        <f t="shared" si="7"/>
        <v>2878.403416967668</v>
      </c>
    </row>
    <row r="113" spans="1:6" ht="12.75">
      <c r="A113" s="10">
        <v>5918</v>
      </c>
      <c r="B113" s="2">
        <f t="shared" si="4"/>
        <v>5.571</v>
      </c>
      <c r="C113" s="10">
        <v>369937</v>
      </c>
      <c r="D113" s="5">
        <f t="shared" si="5"/>
        <v>92484.25</v>
      </c>
      <c r="E113" s="3">
        <f t="shared" si="6"/>
        <v>0.7623181149291671</v>
      </c>
      <c r="F113" s="4">
        <f t="shared" si="7"/>
        <v>2878.403416967668</v>
      </c>
    </row>
    <row r="114" spans="1:6" ht="12.75">
      <c r="A114" s="10">
        <v>5968</v>
      </c>
      <c r="B114" s="2">
        <f t="shared" si="4"/>
        <v>5.621</v>
      </c>
      <c r="C114" s="10">
        <v>370061</v>
      </c>
      <c r="D114" s="5">
        <f t="shared" si="5"/>
        <v>92515.25</v>
      </c>
      <c r="E114" s="3">
        <f t="shared" si="6"/>
        <v>0.7595438174967485</v>
      </c>
      <c r="F114" s="4">
        <f t="shared" si="7"/>
        <v>2869.303721389335</v>
      </c>
    </row>
    <row r="115" spans="1:6" ht="12.75">
      <c r="A115" s="10">
        <v>6018</v>
      </c>
      <c r="B115" s="2">
        <f t="shared" si="4"/>
        <v>5.671</v>
      </c>
      <c r="C115" s="10">
        <v>370061</v>
      </c>
      <c r="D115" s="5">
        <f t="shared" si="5"/>
        <v>92515.25</v>
      </c>
      <c r="E115" s="3">
        <f t="shared" si="6"/>
        <v>0.7595438174967485</v>
      </c>
      <c r="F115" s="4">
        <f t="shared" si="7"/>
        <v>2869.303721389335</v>
      </c>
    </row>
    <row r="116" spans="1:6" ht="12.75">
      <c r="A116" s="10">
        <v>6068</v>
      </c>
      <c r="B116" s="2">
        <f t="shared" si="4"/>
        <v>5.721</v>
      </c>
      <c r="C116" s="10">
        <v>370032</v>
      </c>
      <c r="D116" s="5">
        <f t="shared" si="5"/>
        <v>92508</v>
      </c>
      <c r="E116" s="3">
        <f t="shared" si="6"/>
        <v>0.7601925776562157</v>
      </c>
      <c r="F116" s="4">
        <f t="shared" si="7"/>
        <v>2871.431654712387</v>
      </c>
    </row>
    <row r="117" spans="1:6" ht="12.75">
      <c r="A117" s="10">
        <v>6118</v>
      </c>
      <c r="B117" s="2">
        <f t="shared" si="4"/>
        <v>5.771</v>
      </c>
      <c r="C117" s="10">
        <v>370032</v>
      </c>
      <c r="D117" s="5">
        <f t="shared" si="5"/>
        <v>92508</v>
      </c>
      <c r="E117" s="3">
        <f t="shared" si="6"/>
        <v>0.7601925776562157</v>
      </c>
      <c r="F117" s="4">
        <f t="shared" si="7"/>
        <v>2871.431654712387</v>
      </c>
    </row>
    <row r="118" spans="1:6" ht="12.75">
      <c r="A118" s="10">
        <v>6168</v>
      </c>
      <c r="B118" s="2">
        <f t="shared" si="4"/>
        <v>5.821</v>
      </c>
      <c r="C118" s="10">
        <v>370032</v>
      </c>
      <c r="D118" s="5">
        <f t="shared" si="5"/>
        <v>92508</v>
      </c>
      <c r="E118" s="3">
        <f t="shared" si="6"/>
        <v>0.7601925776562157</v>
      </c>
      <c r="F118" s="4">
        <f t="shared" si="7"/>
        <v>2871.431654712387</v>
      </c>
    </row>
    <row r="119" spans="1:6" ht="12.75">
      <c r="A119" s="10">
        <v>6218</v>
      </c>
      <c r="B119" s="2">
        <f t="shared" si="4"/>
        <v>5.871</v>
      </c>
      <c r="C119" s="10">
        <v>370106</v>
      </c>
      <c r="D119" s="5">
        <f t="shared" si="5"/>
        <v>92526.5</v>
      </c>
      <c r="E119" s="3">
        <f t="shared" si="6"/>
        <v>0.7585372022218642</v>
      </c>
      <c r="F119" s="4">
        <f t="shared" si="7"/>
        <v>2866.002023287714</v>
      </c>
    </row>
    <row r="120" spans="1:6" ht="12.75">
      <c r="A120" s="10">
        <v>6268</v>
      </c>
      <c r="B120" s="2">
        <f t="shared" si="4"/>
        <v>5.921</v>
      </c>
      <c r="C120" s="10">
        <v>370106</v>
      </c>
      <c r="D120" s="5">
        <f t="shared" si="5"/>
        <v>92526.5</v>
      </c>
      <c r="E120" s="3">
        <f t="shared" si="6"/>
        <v>0.7585372022218642</v>
      </c>
      <c r="F120" s="4">
        <f t="shared" si="7"/>
        <v>2866.002023287714</v>
      </c>
    </row>
    <row r="121" spans="1:6" ht="12.75">
      <c r="A121" s="10">
        <v>6318</v>
      </c>
      <c r="B121" s="2">
        <f t="shared" si="4"/>
        <v>5.971</v>
      </c>
      <c r="C121" s="10">
        <v>370011</v>
      </c>
      <c r="D121" s="5">
        <f t="shared" si="5"/>
        <v>92502.75</v>
      </c>
      <c r="E121" s="3">
        <f t="shared" si="6"/>
        <v>0.7606623952056688</v>
      </c>
      <c r="F121" s="4">
        <f t="shared" si="7"/>
        <v>2872.972656274593</v>
      </c>
    </row>
    <row r="122" spans="1:6" ht="12.75">
      <c r="A122" s="10">
        <v>6368</v>
      </c>
      <c r="B122" s="2">
        <f t="shared" si="4"/>
        <v>6.021</v>
      </c>
      <c r="C122" s="10">
        <v>370011</v>
      </c>
      <c r="D122" s="5">
        <f t="shared" si="5"/>
        <v>92502.75</v>
      </c>
      <c r="E122" s="3">
        <f t="shared" si="6"/>
        <v>0.7606623952056688</v>
      </c>
      <c r="F122" s="4">
        <f t="shared" si="7"/>
        <v>2872.972656274593</v>
      </c>
    </row>
    <row r="123" spans="1:6" ht="12.75">
      <c r="A123" s="10">
        <v>6418</v>
      </c>
      <c r="B123" s="2">
        <f t="shared" si="4"/>
        <v>6.071</v>
      </c>
      <c r="C123" s="10">
        <v>370003</v>
      </c>
      <c r="D123" s="5">
        <f t="shared" si="5"/>
        <v>92500.75</v>
      </c>
      <c r="E123" s="3">
        <f t="shared" si="6"/>
        <v>0.7608413790009297</v>
      </c>
      <c r="F123" s="4">
        <f t="shared" si="7"/>
        <v>2873.559723123049</v>
      </c>
    </row>
    <row r="124" spans="1:6" ht="12.75">
      <c r="A124" s="10">
        <v>6468</v>
      </c>
      <c r="B124" s="2">
        <f t="shared" si="4"/>
        <v>6.121</v>
      </c>
      <c r="C124" s="10">
        <v>370003</v>
      </c>
      <c r="D124" s="5">
        <f t="shared" si="5"/>
        <v>92500.75</v>
      </c>
      <c r="E124" s="3">
        <f t="shared" si="6"/>
        <v>0.7608413790009297</v>
      </c>
      <c r="F124" s="4">
        <f t="shared" si="7"/>
        <v>2873.559723123049</v>
      </c>
    </row>
    <row r="125" spans="1:6" ht="12.75">
      <c r="A125" s="10">
        <v>6518</v>
      </c>
      <c r="B125" s="2">
        <f t="shared" si="4"/>
        <v>6.171</v>
      </c>
      <c r="C125" s="10">
        <v>369957</v>
      </c>
      <c r="D125" s="5">
        <f t="shared" si="5"/>
        <v>92489.25</v>
      </c>
      <c r="E125" s="3">
        <f t="shared" si="6"/>
        <v>0.7618705966590199</v>
      </c>
      <c r="F125" s="4">
        <f t="shared" si="7"/>
        <v>2876.935557041585</v>
      </c>
    </row>
    <row r="126" spans="1:6" ht="12.75">
      <c r="A126" s="10">
        <v>6568</v>
      </c>
      <c r="B126" s="2">
        <f t="shared" si="4"/>
        <v>6.221</v>
      </c>
      <c r="C126" s="10">
        <v>369957</v>
      </c>
      <c r="D126" s="5">
        <f t="shared" si="5"/>
        <v>92489.25</v>
      </c>
      <c r="E126" s="3">
        <f t="shared" si="6"/>
        <v>0.7618705966590199</v>
      </c>
      <c r="F126" s="4">
        <f t="shared" si="7"/>
        <v>2876.935557041585</v>
      </c>
    </row>
    <row r="127" spans="1:6" ht="12.75">
      <c r="A127" s="10">
        <v>6618</v>
      </c>
      <c r="B127" s="2">
        <f t="shared" si="4"/>
        <v>6.271</v>
      </c>
      <c r="C127" s="10">
        <v>369957</v>
      </c>
      <c r="D127" s="5">
        <f t="shared" si="5"/>
        <v>92489.25</v>
      </c>
      <c r="E127" s="3">
        <f t="shared" si="6"/>
        <v>0.7618705966590199</v>
      </c>
      <c r="F127" s="4">
        <f t="shared" si="7"/>
        <v>2876.935557041585</v>
      </c>
    </row>
    <row r="128" spans="1:6" ht="12.75">
      <c r="A128" s="10">
        <v>6671</v>
      </c>
      <c r="B128" s="2">
        <f t="shared" si="4"/>
        <v>6.324</v>
      </c>
      <c r="C128" s="10">
        <v>370095</v>
      </c>
      <c r="D128" s="5">
        <f t="shared" si="5"/>
        <v>92523.75</v>
      </c>
      <c r="E128" s="3">
        <f t="shared" si="6"/>
        <v>0.7587832545782627</v>
      </c>
      <c r="F128" s="4">
        <f t="shared" si="7"/>
        <v>2866.8090750167016</v>
      </c>
    </row>
    <row r="129" spans="1:6" ht="12.75">
      <c r="A129" s="10">
        <v>6721</v>
      </c>
      <c r="B129" s="2">
        <f t="shared" si="4"/>
        <v>6.374</v>
      </c>
      <c r="C129" s="10">
        <v>370095</v>
      </c>
      <c r="D129" s="5">
        <f t="shared" si="5"/>
        <v>92523.75</v>
      </c>
      <c r="E129" s="3">
        <f t="shared" si="6"/>
        <v>0.7587832545782627</v>
      </c>
      <c r="F129" s="4">
        <f t="shared" si="7"/>
        <v>2866.8090750167016</v>
      </c>
    </row>
    <row r="130" spans="1:6" ht="12.75">
      <c r="A130" s="10">
        <v>6771</v>
      </c>
      <c r="B130" s="2">
        <f t="shared" si="4"/>
        <v>6.424</v>
      </c>
      <c r="C130" s="10">
        <v>370095</v>
      </c>
      <c r="D130" s="5">
        <f t="shared" si="5"/>
        <v>92523.75</v>
      </c>
      <c r="E130" s="3">
        <f t="shared" si="6"/>
        <v>0.7587832545782627</v>
      </c>
      <c r="F130" s="4">
        <f t="shared" si="7"/>
        <v>2866.8090750167016</v>
      </c>
    </row>
    <row r="131" spans="1:6" ht="12.75">
      <c r="A131" s="10">
        <v>6821</v>
      </c>
      <c r="B131" s="2">
        <f aca="true" t="shared" si="8" ref="B131:B194">(A131-$A$2)/1000</f>
        <v>6.474</v>
      </c>
      <c r="C131" s="10">
        <v>370095</v>
      </c>
      <c r="D131" s="5">
        <f aca="true" t="shared" si="9" ref="D131:D194">C131/4</f>
        <v>92523.75</v>
      </c>
      <c r="E131" s="3">
        <f aca="true" t="shared" si="10" ref="E131:E194">44.33*(1-((D131/101325))^0.19)</f>
        <v>0.7587832545782627</v>
      </c>
      <c r="F131" s="4">
        <f aca="true" t="shared" si="11" ref="F131:F194">E131*1000*3.28+378</f>
        <v>2866.8090750167016</v>
      </c>
    </row>
    <row r="132" spans="1:6" ht="12.75">
      <c r="A132" s="10">
        <v>6871</v>
      </c>
      <c r="B132" s="2">
        <f t="shared" si="8"/>
        <v>6.524</v>
      </c>
      <c r="C132" s="10">
        <v>370197</v>
      </c>
      <c r="D132" s="5">
        <f t="shared" si="9"/>
        <v>92549.25</v>
      </c>
      <c r="E132" s="3">
        <f t="shared" si="10"/>
        <v>0.7565019053486323</v>
      </c>
      <c r="F132" s="4">
        <f t="shared" si="11"/>
        <v>2859.3262495435138</v>
      </c>
    </row>
    <row r="133" spans="1:6" ht="12.75">
      <c r="A133" s="10">
        <v>6921</v>
      </c>
      <c r="B133" s="2">
        <f t="shared" si="8"/>
        <v>6.574</v>
      </c>
      <c r="C133" s="10">
        <v>370197</v>
      </c>
      <c r="D133" s="5">
        <f t="shared" si="9"/>
        <v>92549.25</v>
      </c>
      <c r="E133" s="3">
        <f t="shared" si="10"/>
        <v>0.7565019053486323</v>
      </c>
      <c r="F133" s="4">
        <f t="shared" si="11"/>
        <v>2859.3262495435138</v>
      </c>
    </row>
    <row r="134" spans="1:6" ht="12.75">
      <c r="A134" s="10">
        <v>6971</v>
      </c>
      <c r="B134" s="2">
        <f t="shared" si="8"/>
        <v>6.624</v>
      </c>
      <c r="C134" s="10">
        <v>370197</v>
      </c>
      <c r="D134" s="5">
        <f t="shared" si="9"/>
        <v>92549.25</v>
      </c>
      <c r="E134" s="3">
        <f t="shared" si="10"/>
        <v>0.7565019053486323</v>
      </c>
      <c r="F134" s="4">
        <f t="shared" si="11"/>
        <v>2859.3262495435138</v>
      </c>
    </row>
    <row r="135" spans="1:6" ht="12.75">
      <c r="A135" s="10">
        <v>7021</v>
      </c>
      <c r="B135" s="2">
        <f t="shared" si="8"/>
        <v>6.674</v>
      </c>
      <c r="C135" s="10">
        <v>369948</v>
      </c>
      <c r="D135" s="5">
        <f t="shared" si="9"/>
        <v>92487</v>
      </c>
      <c r="E135" s="3">
        <f t="shared" si="10"/>
        <v>0.7620719774554802</v>
      </c>
      <c r="F135" s="4">
        <f t="shared" si="11"/>
        <v>2877.5960860539744</v>
      </c>
    </row>
    <row r="136" spans="1:6" ht="12.75">
      <c r="A136" s="10">
        <v>7071</v>
      </c>
      <c r="B136" s="2">
        <f t="shared" si="8"/>
        <v>6.724</v>
      </c>
      <c r="C136" s="10">
        <v>369948</v>
      </c>
      <c r="D136" s="5">
        <f t="shared" si="9"/>
        <v>92487</v>
      </c>
      <c r="E136" s="3">
        <f t="shared" si="10"/>
        <v>0.7620719774554802</v>
      </c>
      <c r="F136" s="4">
        <f t="shared" si="11"/>
        <v>2877.5960860539744</v>
      </c>
    </row>
    <row r="137" spans="1:6" ht="12.75">
      <c r="A137" s="10">
        <v>7121</v>
      </c>
      <c r="B137" s="2">
        <f t="shared" si="8"/>
        <v>6.774</v>
      </c>
      <c r="C137" s="10">
        <v>369866</v>
      </c>
      <c r="D137" s="5">
        <f t="shared" si="9"/>
        <v>92466.5</v>
      </c>
      <c r="E137" s="3">
        <f t="shared" si="10"/>
        <v>0.7639069630781683</v>
      </c>
      <c r="F137" s="4">
        <f t="shared" si="11"/>
        <v>2883.6148388963916</v>
      </c>
    </row>
    <row r="138" spans="1:6" ht="12.75">
      <c r="A138" s="10">
        <v>7171</v>
      </c>
      <c r="B138" s="2">
        <f t="shared" si="8"/>
        <v>6.824</v>
      </c>
      <c r="C138" s="10">
        <v>369866</v>
      </c>
      <c r="D138" s="5">
        <f t="shared" si="9"/>
        <v>92466.5</v>
      </c>
      <c r="E138" s="3">
        <f t="shared" si="10"/>
        <v>0.7639069630781683</v>
      </c>
      <c r="F138" s="4">
        <f t="shared" si="11"/>
        <v>2883.6148388963916</v>
      </c>
    </row>
    <row r="139" spans="1:6" ht="12.75">
      <c r="A139" s="10">
        <v>7221</v>
      </c>
      <c r="B139" s="2">
        <f t="shared" si="8"/>
        <v>6.874</v>
      </c>
      <c r="C139" s="10">
        <v>370195</v>
      </c>
      <c r="D139" s="5">
        <f t="shared" si="9"/>
        <v>92548.75</v>
      </c>
      <c r="E139" s="3">
        <f t="shared" si="10"/>
        <v>0.7565466327924136</v>
      </c>
      <c r="F139" s="4">
        <f t="shared" si="11"/>
        <v>2859.4729555591166</v>
      </c>
    </row>
    <row r="140" spans="1:6" ht="12.75">
      <c r="A140" s="10">
        <v>7271</v>
      </c>
      <c r="B140" s="2">
        <f t="shared" si="8"/>
        <v>6.924</v>
      </c>
      <c r="C140" s="10">
        <v>370195</v>
      </c>
      <c r="D140" s="5">
        <f t="shared" si="9"/>
        <v>92548.75</v>
      </c>
      <c r="E140" s="3">
        <f t="shared" si="10"/>
        <v>0.7565466327924136</v>
      </c>
      <c r="F140" s="4">
        <f t="shared" si="11"/>
        <v>2859.4729555591166</v>
      </c>
    </row>
    <row r="141" spans="1:6" ht="12.75">
      <c r="A141" s="10">
        <v>7321</v>
      </c>
      <c r="B141" s="2">
        <f t="shared" si="8"/>
        <v>6.974</v>
      </c>
      <c r="C141" s="10">
        <v>370195</v>
      </c>
      <c r="D141" s="5">
        <f t="shared" si="9"/>
        <v>92548.75</v>
      </c>
      <c r="E141" s="3">
        <f t="shared" si="10"/>
        <v>0.7565466327924136</v>
      </c>
      <c r="F141" s="4">
        <f t="shared" si="11"/>
        <v>2859.4729555591166</v>
      </c>
    </row>
    <row r="142" spans="1:6" ht="12.75">
      <c r="A142" s="10">
        <v>7371</v>
      </c>
      <c r="B142" s="2">
        <f t="shared" si="8"/>
        <v>7.024</v>
      </c>
      <c r="C142" s="10">
        <v>370053</v>
      </c>
      <c r="D142" s="5">
        <f t="shared" si="9"/>
        <v>92513.25</v>
      </c>
      <c r="E142" s="3">
        <f t="shared" si="10"/>
        <v>0.7597227817033125</v>
      </c>
      <c r="F142" s="4">
        <f t="shared" si="11"/>
        <v>2869.890723986865</v>
      </c>
    </row>
    <row r="143" spans="1:6" ht="12.75">
      <c r="A143" s="10">
        <v>7421</v>
      </c>
      <c r="B143" s="2">
        <f t="shared" si="8"/>
        <v>7.074</v>
      </c>
      <c r="C143" s="10">
        <v>370053</v>
      </c>
      <c r="D143" s="5">
        <f t="shared" si="9"/>
        <v>92513.25</v>
      </c>
      <c r="E143" s="3">
        <f t="shared" si="10"/>
        <v>0.7597227817033125</v>
      </c>
      <c r="F143" s="4">
        <f t="shared" si="11"/>
        <v>2869.890723986865</v>
      </c>
    </row>
    <row r="144" spans="1:6" ht="12.75">
      <c r="A144" s="10">
        <v>7474</v>
      </c>
      <c r="B144" s="2">
        <f t="shared" si="8"/>
        <v>7.127</v>
      </c>
      <c r="C144" s="10">
        <v>370029</v>
      </c>
      <c r="D144" s="5">
        <f t="shared" si="9"/>
        <v>92507.25</v>
      </c>
      <c r="E144" s="3">
        <f t="shared" si="10"/>
        <v>0.7602596931267034</v>
      </c>
      <c r="F144" s="4">
        <f t="shared" si="11"/>
        <v>2871.651793455587</v>
      </c>
    </row>
    <row r="145" spans="1:6" ht="12.75">
      <c r="A145" s="10">
        <v>7524</v>
      </c>
      <c r="B145" s="2">
        <f t="shared" si="8"/>
        <v>7.177</v>
      </c>
      <c r="C145" s="10">
        <v>370029</v>
      </c>
      <c r="D145" s="5">
        <f t="shared" si="9"/>
        <v>92507.25</v>
      </c>
      <c r="E145" s="3">
        <f t="shared" si="10"/>
        <v>0.7602596931267034</v>
      </c>
      <c r="F145" s="4">
        <f t="shared" si="11"/>
        <v>2871.651793455587</v>
      </c>
    </row>
    <row r="146" spans="1:6" ht="12.75">
      <c r="A146" s="10">
        <v>7574</v>
      </c>
      <c r="B146" s="2">
        <f t="shared" si="8"/>
        <v>7.227</v>
      </c>
      <c r="C146" s="10">
        <v>370001</v>
      </c>
      <c r="D146" s="5">
        <f t="shared" si="9"/>
        <v>92500.25</v>
      </c>
      <c r="E146" s="3">
        <f t="shared" si="10"/>
        <v>0.7608861254395309</v>
      </c>
      <c r="F146" s="4">
        <f t="shared" si="11"/>
        <v>2873.7064914416615</v>
      </c>
    </row>
    <row r="147" spans="1:6" ht="12.75">
      <c r="A147" s="10">
        <v>7624</v>
      </c>
      <c r="B147" s="2">
        <f t="shared" si="8"/>
        <v>7.277</v>
      </c>
      <c r="C147" s="10">
        <v>370001</v>
      </c>
      <c r="D147" s="5">
        <f t="shared" si="9"/>
        <v>92500.25</v>
      </c>
      <c r="E147" s="3">
        <f t="shared" si="10"/>
        <v>0.7608861254395309</v>
      </c>
      <c r="F147" s="4">
        <f t="shared" si="11"/>
        <v>2873.7064914416615</v>
      </c>
    </row>
    <row r="148" spans="1:6" ht="12.75">
      <c r="A148" s="10">
        <v>7674</v>
      </c>
      <c r="B148" s="2">
        <f t="shared" si="8"/>
        <v>7.327</v>
      </c>
      <c r="C148" s="10">
        <v>370001</v>
      </c>
      <c r="D148" s="5">
        <f t="shared" si="9"/>
        <v>92500.25</v>
      </c>
      <c r="E148" s="3">
        <f t="shared" si="10"/>
        <v>0.7608861254395309</v>
      </c>
      <c r="F148" s="4">
        <f t="shared" si="11"/>
        <v>2873.7064914416615</v>
      </c>
    </row>
    <row r="149" spans="1:6" ht="12.75">
      <c r="A149" s="10">
        <v>7724</v>
      </c>
      <c r="B149" s="2">
        <f t="shared" si="8"/>
        <v>7.377</v>
      </c>
      <c r="C149" s="10">
        <v>370022</v>
      </c>
      <c r="D149" s="5">
        <f t="shared" si="9"/>
        <v>92505.5</v>
      </c>
      <c r="E149" s="3">
        <f t="shared" si="10"/>
        <v>0.7604162976052286</v>
      </c>
      <c r="F149" s="4">
        <f t="shared" si="11"/>
        <v>2872.1654561451496</v>
      </c>
    </row>
    <row r="150" spans="1:6" ht="12.75">
      <c r="A150" s="10">
        <v>7774</v>
      </c>
      <c r="B150" s="2">
        <f t="shared" si="8"/>
        <v>7.427</v>
      </c>
      <c r="C150" s="10">
        <v>370022</v>
      </c>
      <c r="D150" s="5">
        <f t="shared" si="9"/>
        <v>92505.5</v>
      </c>
      <c r="E150" s="3">
        <f t="shared" si="10"/>
        <v>0.7604162976052286</v>
      </c>
      <c r="F150" s="4">
        <f t="shared" si="11"/>
        <v>2872.1654561451496</v>
      </c>
    </row>
    <row r="151" spans="1:6" ht="12.75">
      <c r="A151" s="10">
        <v>7824</v>
      </c>
      <c r="B151" s="2">
        <f t="shared" si="8"/>
        <v>7.477</v>
      </c>
      <c r="C151" s="10">
        <v>370011</v>
      </c>
      <c r="D151" s="5">
        <f t="shared" si="9"/>
        <v>92502.75</v>
      </c>
      <c r="E151" s="3">
        <f t="shared" si="10"/>
        <v>0.7606623952056688</v>
      </c>
      <c r="F151" s="4">
        <f t="shared" si="11"/>
        <v>2872.972656274593</v>
      </c>
    </row>
    <row r="152" spans="1:6" ht="12.75">
      <c r="A152" s="10">
        <v>7874</v>
      </c>
      <c r="B152" s="2">
        <f t="shared" si="8"/>
        <v>7.527</v>
      </c>
      <c r="C152" s="10">
        <v>370011</v>
      </c>
      <c r="D152" s="5">
        <f t="shared" si="9"/>
        <v>92502.75</v>
      </c>
      <c r="E152" s="3">
        <f t="shared" si="10"/>
        <v>0.7606623952056688</v>
      </c>
      <c r="F152" s="4">
        <f t="shared" si="11"/>
        <v>2872.972656274593</v>
      </c>
    </row>
    <row r="153" spans="1:6" ht="12.75">
      <c r="A153" s="10">
        <v>7924</v>
      </c>
      <c r="B153" s="2">
        <f t="shared" si="8"/>
        <v>7.577</v>
      </c>
      <c r="C153" s="10">
        <v>369963</v>
      </c>
      <c r="D153" s="5">
        <f t="shared" si="9"/>
        <v>92490.75</v>
      </c>
      <c r="E153" s="3">
        <f t="shared" si="10"/>
        <v>0.7617363449992602</v>
      </c>
      <c r="F153" s="4">
        <f t="shared" si="11"/>
        <v>2876.4952115975734</v>
      </c>
    </row>
    <row r="154" spans="1:6" ht="12.75">
      <c r="A154" s="10">
        <v>7974</v>
      </c>
      <c r="B154" s="2">
        <f t="shared" si="8"/>
        <v>7.627</v>
      </c>
      <c r="C154" s="10">
        <v>369963</v>
      </c>
      <c r="D154" s="5">
        <f t="shared" si="9"/>
        <v>92490.75</v>
      </c>
      <c r="E154" s="3">
        <f t="shared" si="10"/>
        <v>0.7617363449992602</v>
      </c>
      <c r="F154" s="4">
        <f t="shared" si="11"/>
        <v>2876.4952115975734</v>
      </c>
    </row>
    <row r="155" spans="1:6" ht="12.75">
      <c r="A155" s="10">
        <v>8024</v>
      </c>
      <c r="B155" s="2">
        <f t="shared" si="8"/>
        <v>7.677</v>
      </c>
      <c r="C155" s="10">
        <v>369963</v>
      </c>
      <c r="D155" s="5">
        <f t="shared" si="9"/>
        <v>92490.75</v>
      </c>
      <c r="E155" s="3">
        <f t="shared" si="10"/>
        <v>0.7617363449992602</v>
      </c>
      <c r="F155" s="4">
        <f t="shared" si="11"/>
        <v>2876.4952115975734</v>
      </c>
    </row>
    <row r="156" spans="1:6" ht="12.75">
      <c r="A156" s="10">
        <v>8074</v>
      </c>
      <c r="B156" s="2">
        <f t="shared" si="8"/>
        <v>7.727</v>
      </c>
      <c r="C156" s="10">
        <v>370105</v>
      </c>
      <c r="D156" s="5">
        <f t="shared" si="9"/>
        <v>92526.25</v>
      </c>
      <c r="E156" s="3">
        <f t="shared" si="10"/>
        <v>0.7585595703731255</v>
      </c>
      <c r="F156" s="4">
        <f t="shared" si="11"/>
        <v>2866.075390823851</v>
      </c>
    </row>
    <row r="157" spans="1:6" ht="12.75">
      <c r="A157" s="10">
        <v>8124</v>
      </c>
      <c r="B157" s="2">
        <f t="shared" si="8"/>
        <v>7.777</v>
      </c>
      <c r="C157" s="10">
        <v>370105</v>
      </c>
      <c r="D157" s="5">
        <f t="shared" si="9"/>
        <v>92526.25</v>
      </c>
      <c r="E157" s="3">
        <f t="shared" si="10"/>
        <v>0.7585595703731255</v>
      </c>
      <c r="F157" s="4">
        <f t="shared" si="11"/>
        <v>2866.075390823851</v>
      </c>
    </row>
    <row r="158" spans="1:6" ht="12.75">
      <c r="A158" s="10">
        <v>8174</v>
      </c>
      <c r="B158" s="2">
        <f t="shared" si="8"/>
        <v>7.827</v>
      </c>
      <c r="C158" s="10">
        <v>370049</v>
      </c>
      <c r="D158" s="5">
        <f t="shared" si="9"/>
        <v>92512.25</v>
      </c>
      <c r="E158" s="3">
        <f t="shared" si="10"/>
        <v>0.7598122649817836</v>
      </c>
      <c r="F158" s="4">
        <f t="shared" si="11"/>
        <v>2870.18422914025</v>
      </c>
    </row>
    <row r="159" spans="1:6" ht="12.75">
      <c r="A159" s="10">
        <v>8224</v>
      </c>
      <c r="B159" s="2">
        <f t="shared" si="8"/>
        <v>7.877</v>
      </c>
      <c r="C159" s="10">
        <v>370049</v>
      </c>
      <c r="D159" s="5">
        <f t="shared" si="9"/>
        <v>92512.25</v>
      </c>
      <c r="E159" s="3">
        <f t="shared" si="10"/>
        <v>0.7598122649817836</v>
      </c>
      <c r="F159" s="4">
        <f t="shared" si="11"/>
        <v>2870.18422914025</v>
      </c>
    </row>
    <row r="160" spans="1:6" ht="12.75">
      <c r="A160" s="10">
        <v>8277</v>
      </c>
      <c r="B160" s="2">
        <f t="shared" si="8"/>
        <v>7.93</v>
      </c>
      <c r="C160" s="10">
        <v>369979</v>
      </c>
      <c r="D160" s="5">
        <f t="shared" si="9"/>
        <v>92494.75</v>
      </c>
      <c r="E160" s="3">
        <f t="shared" si="10"/>
        <v>0.7613783491950377</v>
      </c>
      <c r="F160" s="4">
        <f t="shared" si="11"/>
        <v>2875.3209853597236</v>
      </c>
    </row>
    <row r="161" spans="1:6" ht="12.75">
      <c r="A161" s="10">
        <v>8327</v>
      </c>
      <c r="B161" s="2">
        <f t="shared" si="8"/>
        <v>7.98</v>
      </c>
      <c r="C161" s="10">
        <v>369979</v>
      </c>
      <c r="D161" s="5">
        <f t="shared" si="9"/>
        <v>92494.75</v>
      </c>
      <c r="E161" s="3">
        <f t="shared" si="10"/>
        <v>0.7613783491950377</v>
      </c>
      <c r="F161" s="4">
        <f t="shared" si="11"/>
        <v>2875.3209853597236</v>
      </c>
    </row>
    <row r="162" spans="1:6" ht="12.75">
      <c r="A162" s="10">
        <v>8377</v>
      </c>
      <c r="B162" s="2">
        <f t="shared" si="8"/>
        <v>8.03</v>
      </c>
      <c r="C162" s="10">
        <v>369979</v>
      </c>
      <c r="D162" s="5">
        <f t="shared" si="9"/>
        <v>92494.75</v>
      </c>
      <c r="E162" s="3">
        <f t="shared" si="10"/>
        <v>0.7613783491950377</v>
      </c>
      <c r="F162" s="4">
        <f t="shared" si="11"/>
        <v>2875.3209853597236</v>
      </c>
    </row>
    <row r="163" spans="1:6" ht="12.75">
      <c r="A163" s="10">
        <v>8427</v>
      </c>
      <c r="B163" s="2">
        <f t="shared" si="8"/>
        <v>8.08</v>
      </c>
      <c r="C163" s="10">
        <v>369991</v>
      </c>
      <c r="D163" s="5">
        <f t="shared" si="9"/>
        <v>92497.75</v>
      </c>
      <c r="E163" s="3">
        <f t="shared" si="10"/>
        <v>0.7611098605713092</v>
      </c>
      <c r="F163" s="4">
        <f t="shared" si="11"/>
        <v>2874.440342673894</v>
      </c>
    </row>
    <row r="164" spans="1:6" ht="12.75">
      <c r="A164" s="10">
        <v>8477</v>
      </c>
      <c r="B164" s="2">
        <f t="shared" si="8"/>
        <v>8.13</v>
      </c>
      <c r="C164" s="10">
        <v>369991</v>
      </c>
      <c r="D164" s="5">
        <f t="shared" si="9"/>
        <v>92497.75</v>
      </c>
      <c r="E164" s="3">
        <f t="shared" si="10"/>
        <v>0.7611098605713092</v>
      </c>
      <c r="F164" s="4">
        <f t="shared" si="11"/>
        <v>2874.440342673894</v>
      </c>
    </row>
    <row r="165" spans="1:6" ht="12.75">
      <c r="A165" s="10">
        <v>8527</v>
      </c>
      <c r="B165" s="2">
        <f t="shared" si="8"/>
        <v>8.18</v>
      </c>
      <c r="C165" s="10">
        <v>370157</v>
      </c>
      <c r="D165" s="5">
        <f t="shared" si="9"/>
        <v>92539.25</v>
      </c>
      <c r="E165" s="3">
        <f t="shared" si="10"/>
        <v>0.757396491415306</v>
      </c>
      <c r="F165" s="4">
        <f t="shared" si="11"/>
        <v>2862.2604918422035</v>
      </c>
    </row>
    <row r="166" spans="1:6" ht="12.75">
      <c r="A166" s="10">
        <v>8577</v>
      </c>
      <c r="B166" s="2">
        <f t="shared" si="8"/>
        <v>8.23</v>
      </c>
      <c r="C166" s="10">
        <v>370157</v>
      </c>
      <c r="D166" s="5">
        <f t="shared" si="9"/>
        <v>92539.25</v>
      </c>
      <c r="E166" s="3">
        <f t="shared" si="10"/>
        <v>0.757396491415306</v>
      </c>
      <c r="F166" s="4">
        <f t="shared" si="11"/>
        <v>2862.2604918422035</v>
      </c>
    </row>
    <row r="167" spans="1:6" ht="12.75">
      <c r="A167" s="10">
        <v>8627</v>
      </c>
      <c r="B167" s="2">
        <f t="shared" si="8"/>
        <v>8.28</v>
      </c>
      <c r="C167" s="10">
        <v>370171</v>
      </c>
      <c r="D167" s="5">
        <f t="shared" si="9"/>
        <v>92542.75</v>
      </c>
      <c r="E167" s="3">
        <f t="shared" si="10"/>
        <v>0.757083377385339</v>
      </c>
      <c r="F167" s="4">
        <f t="shared" si="11"/>
        <v>2861.233477823912</v>
      </c>
    </row>
    <row r="168" spans="1:6" ht="12.75">
      <c r="A168" s="10">
        <v>8677</v>
      </c>
      <c r="B168" s="2">
        <f t="shared" si="8"/>
        <v>8.33</v>
      </c>
      <c r="C168" s="10">
        <v>370171</v>
      </c>
      <c r="D168" s="5">
        <f t="shared" si="9"/>
        <v>92542.75</v>
      </c>
      <c r="E168" s="3">
        <f t="shared" si="10"/>
        <v>0.757083377385339</v>
      </c>
      <c r="F168" s="4">
        <f t="shared" si="11"/>
        <v>2861.233477823912</v>
      </c>
    </row>
    <row r="169" spans="1:6" ht="12.75">
      <c r="A169" s="10">
        <v>8727</v>
      </c>
      <c r="B169" s="2">
        <f t="shared" si="8"/>
        <v>8.38</v>
      </c>
      <c r="C169" s="10">
        <v>370092</v>
      </c>
      <c r="D169" s="5">
        <f t="shared" si="9"/>
        <v>92523</v>
      </c>
      <c r="E169" s="3">
        <f t="shared" si="10"/>
        <v>0.7588503607944487</v>
      </c>
      <c r="F169" s="4">
        <f t="shared" si="11"/>
        <v>2867.0291834057916</v>
      </c>
    </row>
    <row r="170" spans="1:6" ht="12.75">
      <c r="A170" s="10">
        <v>8777</v>
      </c>
      <c r="B170" s="2">
        <f t="shared" si="8"/>
        <v>8.43</v>
      </c>
      <c r="C170" s="10">
        <v>370092</v>
      </c>
      <c r="D170" s="5">
        <f t="shared" si="9"/>
        <v>92523</v>
      </c>
      <c r="E170" s="3">
        <f t="shared" si="10"/>
        <v>0.7588503607944487</v>
      </c>
      <c r="F170" s="4">
        <f t="shared" si="11"/>
        <v>2867.0291834057916</v>
      </c>
    </row>
    <row r="171" spans="1:6" ht="12.75">
      <c r="A171" s="10">
        <v>8827</v>
      </c>
      <c r="B171" s="2">
        <f t="shared" si="8"/>
        <v>8.48</v>
      </c>
      <c r="C171" s="10">
        <v>370092</v>
      </c>
      <c r="D171" s="5">
        <f t="shared" si="9"/>
        <v>92523</v>
      </c>
      <c r="E171" s="3">
        <f t="shared" si="10"/>
        <v>0.7588503607944487</v>
      </c>
      <c r="F171" s="4">
        <f t="shared" si="11"/>
        <v>2867.0291834057916</v>
      </c>
    </row>
    <row r="172" spans="1:6" ht="12.75">
      <c r="A172" s="10">
        <v>8877</v>
      </c>
      <c r="B172" s="2">
        <f t="shared" si="8"/>
        <v>8.53</v>
      </c>
      <c r="C172" s="10">
        <v>370160</v>
      </c>
      <c r="D172" s="5">
        <f t="shared" si="9"/>
        <v>92540</v>
      </c>
      <c r="E172" s="3">
        <f t="shared" si="10"/>
        <v>0.7573293947442253</v>
      </c>
      <c r="F172" s="4">
        <f t="shared" si="11"/>
        <v>2862.040414761059</v>
      </c>
    </row>
    <row r="173" spans="1:6" ht="12.75">
      <c r="A173" s="10">
        <v>8927</v>
      </c>
      <c r="B173" s="2">
        <f t="shared" si="8"/>
        <v>8.58</v>
      </c>
      <c r="C173" s="10">
        <v>370160</v>
      </c>
      <c r="D173" s="5">
        <f t="shared" si="9"/>
        <v>92540</v>
      </c>
      <c r="E173" s="3">
        <f t="shared" si="10"/>
        <v>0.7573293947442253</v>
      </c>
      <c r="F173" s="4">
        <f t="shared" si="11"/>
        <v>2862.040414761059</v>
      </c>
    </row>
    <row r="174" spans="1:6" ht="12.75">
      <c r="A174" s="10">
        <v>8977</v>
      </c>
      <c r="B174" s="2">
        <f t="shared" si="8"/>
        <v>8.63</v>
      </c>
      <c r="C174" s="10">
        <v>370003</v>
      </c>
      <c r="D174" s="5">
        <f t="shared" si="9"/>
        <v>92500.75</v>
      </c>
      <c r="E174" s="3">
        <f t="shared" si="10"/>
        <v>0.7608413790009297</v>
      </c>
      <c r="F174" s="4">
        <f t="shared" si="11"/>
        <v>2873.559723123049</v>
      </c>
    </row>
    <row r="175" spans="1:6" ht="12.75">
      <c r="A175" s="10">
        <v>9027</v>
      </c>
      <c r="B175" s="2">
        <f t="shared" si="8"/>
        <v>8.68</v>
      </c>
      <c r="C175" s="10">
        <v>370003</v>
      </c>
      <c r="D175" s="5">
        <f t="shared" si="9"/>
        <v>92500.75</v>
      </c>
      <c r="E175" s="3">
        <f t="shared" si="10"/>
        <v>0.7608413790009297</v>
      </c>
      <c r="F175" s="4">
        <f t="shared" si="11"/>
        <v>2873.559723123049</v>
      </c>
    </row>
    <row r="176" spans="1:6" ht="12.75">
      <c r="A176" s="10">
        <v>9080</v>
      </c>
      <c r="B176" s="2">
        <f t="shared" si="8"/>
        <v>8.733</v>
      </c>
      <c r="C176" s="10">
        <v>370083</v>
      </c>
      <c r="D176" s="5">
        <f t="shared" si="9"/>
        <v>92520.75</v>
      </c>
      <c r="E176" s="3">
        <f t="shared" si="10"/>
        <v>0.7590516820867281</v>
      </c>
      <c r="F176" s="4">
        <f t="shared" si="11"/>
        <v>2867.689517244468</v>
      </c>
    </row>
    <row r="177" spans="1:6" ht="12.75">
      <c r="A177" s="10">
        <v>9130</v>
      </c>
      <c r="B177" s="2">
        <f t="shared" si="8"/>
        <v>8.783</v>
      </c>
      <c r="C177" s="10">
        <v>370083</v>
      </c>
      <c r="D177" s="5">
        <f t="shared" si="9"/>
        <v>92520.75</v>
      </c>
      <c r="E177" s="3">
        <f t="shared" si="10"/>
        <v>0.7590516820867281</v>
      </c>
      <c r="F177" s="4">
        <f t="shared" si="11"/>
        <v>2867.689517244468</v>
      </c>
    </row>
    <row r="178" spans="1:6" ht="12.75">
      <c r="A178" s="10">
        <v>9180</v>
      </c>
      <c r="B178" s="2">
        <f t="shared" si="8"/>
        <v>8.833</v>
      </c>
      <c r="C178" s="10">
        <v>370083</v>
      </c>
      <c r="D178" s="5">
        <f t="shared" si="9"/>
        <v>92520.75</v>
      </c>
      <c r="E178" s="3">
        <f t="shared" si="10"/>
        <v>0.7590516820867281</v>
      </c>
      <c r="F178" s="4">
        <f t="shared" si="11"/>
        <v>2867.689517244468</v>
      </c>
    </row>
    <row r="179" spans="1:6" ht="12.75">
      <c r="A179" s="10">
        <v>9230</v>
      </c>
      <c r="B179" s="2">
        <f t="shared" si="8"/>
        <v>8.883</v>
      </c>
      <c r="C179" s="10">
        <v>370045</v>
      </c>
      <c r="D179" s="5">
        <f t="shared" si="9"/>
        <v>92511.25</v>
      </c>
      <c r="E179" s="3">
        <f t="shared" si="10"/>
        <v>0.7599017490437419</v>
      </c>
      <c r="F179" s="4">
        <f t="shared" si="11"/>
        <v>2870.477736863473</v>
      </c>
    </row>
    <row r="180" spans="1:6" ht="12.75">
      <c r="A180" s="10">
        <v>9280</v>
      </c>
      <c r="B180" s="2">
        <f t="shared" si="8"/>
        <v>8.933</v>
      </c>
      <c r="C180" s="10">
        <v>370045</v>
      </c>
      <c r="D180" s="5">
        <f t="shared" si="9"/>
        <v>92511.25</v>
      </c>
      <c r="E180" s="3">
        <f t="shared" si="10"/>
        <v>0.7599017490437419</v>
      </c>
      <c r="F180" s="4">
        <f t="shared" si="11"/>
        <v>2870.477736863473</v>
      </c>
    </row>
    <row r="181" spans="1:6" ht="12.75">
      <c r="A181" s="10">
        <v>9330</v>
      </c>
      <c r="B181" s="2">
        <f t="shared" si="8"/>
        <v>8.983</v>
      </c>
      <c r="C181" s="10">
        <v>370014</v>
      </c>
      <c r="D181" s="5">
        <f t="shared" si="9"/>
        <v>92503.5</v>
      </c>
      <c r="E181" s="3">
        <f t="shared" si="10"/>
        <v>0.760595277090569</v>
      </c>
      <c r="F181" s="4">
        <f t="shared" si="11"/>
        <v>2872.752508857066</v>
      </c>
    </row>
    <row r="182" spans="1:6" ht="12.75">
      <c r="A182" s="10">
        <v>9380</v>
      </c>
      <c r="B182" s="2">
        <f t="shared" si="8"/>
        <v>9.033</v>
      </c>
      <c r="C182" s="10">
        <v>370014</v>
      </c>
      <c r="D182" s="5">
        <f t="shared" si="9"/>
        <v>92503.5</v>
      </c>
      <c r="E182" s="3">
        <f t="shared" si="10"/>
        <v>0.760595277090569</v>
      </c>
      <c r="F182" s="4">
        <f t="shared" si="11"/>
        <v>2872.752508857066</v>
      </c>
    </row>
    <row r="183" spans="1:6" ht="12.75">
      <c r="A183" s="10">
        <v>9430</v>
      </c>
      <c r="B183" s="2">
        <f t="shared" si="8"/>
        <v>9.083</v>
      </c>
      <c r="C183" s="10">
        <v>370157</v>
      </c>
      <c r="D183" s="5">
        <f t="shared" si="9"/>
        <v>92539.25</v>
      </c>
      <c r="E183" s="3">
        <f t="shared" si="10"/>
        <v>0.757396491415306</v>
      </c>
      <c r="F183" s="4">
        <f t="shared" si="11"/>
        <v>2862.2604918422035</v>
      </c>
    </row>
    <row r="184" spans="1:6" ht="12.75">
      <c r="A184" s="10">
        <v>9480</v>
      </c>
      <c r="B184" s="2">
        <f t="shared" si="8"/>
        <v>9.133</v>
      </c>
      <c r="C184" s="10">
        <v>370157</v>
      </c>
      <c r="D184" s="5">
        <f t="shared" si="9"/>
        <v>92539.25</v>
      </c>
      <c r="E184" s="3">
        <f t="shared" si="10"/>
        <v>0.757396491415306</v>
      </c>
      <c r="F184" s="4">
        <f t="shared" si="11"/>
        <v>2862.2604918422035</v>
      </c>
    </row>
    <row r="185" spans="1:6" ht="12.75">
      <c r="A185" s="10">
        <v>9530</v>
      </c>
      <c r="B185" s="2">
        <f t="shared" si="8"/>
        <v>9.183</v>
      </c>
      <c r="C185" s="10">
        <v>370157</v>
      </c>
      <c r="D185" s="5">
        <f t="shared" si="9"/>
        <v>92539.25</v>
      </c>
      <c r="E185" s="3">
        <f t="shared" si="10"/>
        <v>0.757396491415306</v>
      </c>
      <c r="F185" s="4">
        <f t="shared" si="11"/>
        <v>2862.2604918422035</v>
      </c>
    </row>
    <row r="186" spans="1:6" ht="12.75">
      <c r="A186" s="10">
        <v>9580</v>
      </c>
      <c r="B186" s="2">
        <f t="shared" si="8"/>
        <v>9.233</v>
      </c>
      <c r="C186" s="10">
        <v>370123</v>
      </c>
      <c r="D186" s="5">
        <f t="shared" si="9"/>
        <v>92530.75</v>
      </c>
      <c r="E186" s="3">
        <f t="shared" si="10"/>
        <v>0.7581569511401953</v>
      </c>
      <c r="F186" s="4">
        <f t="shared" si="11"/>
        <v>2864.7547997398406</v>
      </c>
    </row>
    <row r="187" spans="1:6" ht="12.75">
      <c r="A187" s="10">
        <v>9630</v>
      </c>
      <c r="B187" s="2">
        <f t="shared" si="8"/>
        <v>9.283</v>
      </c>
      <c r="C187" s="10">
        <v>370123</v>
      </c>
      <c r="D187" s="5">
        <f t="shared" si="9"/>
        <v>92530.75</v>
      </c>
      <c r="E187" s="3">
        <f t="shared" si="10"/>
        <v>0.7581569511401953</v>
      </c>
      <c r="F187" s="4">
        <f t="shared" si="11"/>
        <v>2864.7547997398406</v>
      </c>
    </row>
    <row r="188" spans="1:6" ht="12.75">
      <c r="A188" s="10">
        <v>9680</v>
      </c>
      <c r="B188" s="2">
        <f t="shared" si="8"/>
        <v>9.333</v>
      </c>
      <c r="C188" s="10">
        <v>370090</v>
      </c>
      <c r="D188" s="5">
        <f t="shared" si="9"/>
        <v>92522.5</v>
      </c>
      <c r="E188" s="3">
        <f t="shared" si="10"/>
        <v>0.758895098516691</v>
      </c>
      <c r="F188" s="4">
        <f t="shared" si="11"/>
        <v>2867.1759231347464</v>
      </c>
    </row>
    <row r="189" spans="1:6" ht="12.75">
      <c r="A189" s="10">
        <v>9730</v>
      </c>
      <c r="B189" s="2">
        <f t="shared" si="8"/>
        <v>9.383</v>
      </c>
      <c r="C189" s="10">
        <v>370090</v>
      </c>
      <c r="D189" s="5">
        <f t="shared" si="9"/>
        <v>92522.5</v>
      </c>
      <c r="E189" s="3">
        <f t="shared" si="10"/>
        <v>0.758895098516691</v>
      </c>
      <c r="F189" s="4">
        <f t="shared" si="11"/>
        <v>2867.1759231347464</v>
      </c>
    </row>
    <row r="190" spans="1:6" ht="12.75">
      <c r="A190" s="10">
        <v>9780</v>
      </c>
      <c r="B190" s="2">
        <f t="shared" si="8"/>
        <v>9.433</v>
      </c>
      <c r="C190" s="10">
        <v>369969</v>
      </c>
      <c r="D190" s="5">
        <f t="shared" si="9"/>
        <v>92492.25</v>
      </c>
      <c r="E190" s="3">
        <f t="shared" si="10"/>
        <v>0.761602095103079</v>
      </c>
      <c r="F190" s="4">
        <f t="shared" si="11"/>
        <v>2876.054871938099</v>
      </c>
    </row>
    <row r="191" spans="1:6" ht="12.75">
      <c r="A191" s="10">
        <v>9830</v>
      </c>
      <c r="B191" s="2">
        <f t="shared" si="8"/>
        <v>9.483</v>
      </c>
      <c r="C191" s="10">
        <v>369969</v>
      </c>
      <c r="D191" s="5">
        <f t="shared" si="9"/>
        <v>92492.25</v>
      </c>
      <c r="E191" s="3">
        <f t="shared" si="10"/>
        <v>0.761602095103079</v>
      </c>
      <c r="F191" s="4">
        <f t="shared" si="11"/>
        <v>2876.054871938099</v>
      </c>
    </row>
    <row r="192" spans="1:6" ht="12.75">
      <c r="A192" s="10">
        <v>9883</v>
      </c>
      <c r="B192" s="2">
        <f t="shared" si="8"/>
        <v>9.536</v>
      </c>
      <c r="C192" s="10">
        <v>369969</v>
      </c>
      <c r="D192" s="5">
        <f t="shared" si="9"/>
        <v>92492.25</v>
      </c>
      <c r="E192" s="3">
        <f t="shared" si="10"/>
        <v>0.761602095103079</v>
      </c>
      <c r="F192" s="4">
        <f t="shared" si="11"/>
        <v>2876.054871938099</v>
      </c>
    </row>
    <row r="193" spans="1:6" ht="12.75">
      <c r="A193" s="10">
        <v>9933</v>
      </c>
      <c r="B193" s="2">
        <f t="shared" si="8"/>
        <v>9.586</v>
      </c>
      <c r="C193" s="10">
        <v>370048</v>
      </c>
      <c r="D193" s="5">
        <f t="shared" si="9"/>
        <v>92512</v>
      </c>
      <c r="E193" s="3">
        <f t="shared" si="10"/>
        <v>0.7598346359238242</v>
      </c>
      <c r="F193" s="4">
        <f t="shared" si="11"/>
        <v>2870.2576058301433</v>
      </c>
    </row>
    <row r="194" spans="1:6" ht="12.75">
      <c r="A194" s="10">
        <v>9983</v>
      </c>
      <c r="B194" s="2">
        <f t="shared" si="8"/>
        <v>9.636</v>
      </c>
      <c r="C194" s="10">
        <v>370048</v>
      </c>
      <c r="D194" s="5">
        <f t="shared" si="9"/>
        <v>92512</v>
      </c>
      <c r="E194" s="3">
        <f t="shared" si="10"/>
        <v>0.7598346359238242</v>
      </c>
      <c r="F194" s="4">
        <f t="shared" si="11"/>
        <v>2870.2576058301433</v>
      </c>
    </row>
    <row r="195" spans="1:6" ht="12.75">
      <c r="A195" s="10">
        <v>10033</v>
      </c>
      <c r="B195" s="2">
        <f aca="true" t="shared" si="12" ref="B195:B258">(A195-$A$2)/1000</f>
        <v>9.686</v>
      </c>
      <c r="C195" s="10">
        <v>370157</v>
      </c>
      <c r="D195" s="5">
        <f aca="true" t="shared" si="13" ref="D195:D258">C195/4</f>
        <v>92539.25</v>
      </c>
      <c r="E195" s="3">
        <f aca="true" t="shared" si="14" ref="E195:E258">44.33*(1-((D195/101325))^0.19)</f>
        <v>0.757396491415306</v>
      </c>
      <c r="F195" s="4">
        <f aca="true" t="shared" si="15" ref="F195:F258">E195*1000*3.28+378</f>
        <v>2862.2604918422035</v>
      </c>
    </row>
    <row r="196" spans="1:6" ht="12.75">
      <c r="A196" s="10">
        <v>10083</v>
      </c>
      <c r="B196" s="2">
        <f t="shared" si="12"/>
        <v>9.736</v>
      </c>
      <c r="C196" s="10">
        <v>370157</v>
      </c>
      <c r="D196" s="5">
        <f t="shared" si="13"/>
        <v>92539.25</v>
      </c>
      <c r="E196" s="3">
        <f t="shared" si="14"/>
        <v>0.757396491415306</v>
      </c>
      <c r="F196" s="4">
        <f t="shared" si="15"/>
        <v>2862.2604918422035</v>
      </c>
    </row>
    <row r="197" spans="1:6" ht="12.75">
      <c r="A197" s="10">
        <v>10133</v>
      </c>
      <c r="B197" s="2">
        <f t="shared" si="12"/>
        <v>9.786</v>
      </c>
      <c r="C197" s="10">
        <v>370086</v>
      </c>
      <c r="D197" s="5">
        <f t="shared" si="13"/>
        <v>92521.5</v>
      </c>
      <c r="E197" s="3">
        <f t="shared" si="14"/>
        <v>0.7589845745486741</v>
      </c>
      <c r="F197" s="4">
        <f t="shared" si="15"/>
        <v>2867.469404519651</v>
      </c>
    </row>
    <row r="198" spans="1:6" ht="12.75">
      <c r="A198" s="10">
        <v>10183</v>
      </c>
      <c r="B198" s="2">
        <f t="shared" si="12"/>
        <v>9.836</v>
      </c>
      <c r="C198" s="10">
        <v>370086</v>
      </c>
      <c r="D198" s="5">
        <f t="shared" si="13"/>
        <v>92521.5</v>
      </c>
      <c r="E198" s="3">
        <f t="shared" si="14"/>
        <v>0.7589845745486741</v>
      </c>
      <c r="F198" s="4">
        <f t="shared" si="15"/>
        <v>2867.469404519651</v>
      </c>
    </row>
    <row r="199" spans="1:6" ht="12.75">
      <c r="A199" s="10">
        <v>10233</v>
      </c>
      <c r="B199" s="2">
        <f t="shared" si="12"/>
        <v>9.886</v>
      </c>
      <c r="C199" s="10">
        <v>370086</v>
      </c>
      <c r="D199" s="5">
        <f t="shared" si="13"/>
        <v>92521.5</v>
      </c>
      <c r="E199" s="3">
        <f t="shared" si="14"/>
        <v>0.7589845745486741</v>
      </c>
      <c r="F199" s="4">
        <f t="shared" si="15"/>
        <v>2867.469404519651</v>
      </c>
    </row>
    <row r="200" spans="1:6" ht="12.75">
      <c r="A200" s="10">
        <v>10283</v>
      </c>
      <c r="B200" s="2">
        <f t="shared" si="12"/>
        <v>9.936</v>
      </c>
      <c r="C200" s="10">
        <v>370183</v>
      </c>
      <c r="D200" s="5">
        <f t="shared" si="13"/>
        <v>92545.75</v>
      </c>
      <c r="E200" s="3">
        <f t="shared" si="14"/>
        <v>0.7568150015655141</v>
      </c>
      <c r="F200" s="4">
        <f t="shared" si="15"/>
        <v>2860.353205134886</v>
      </c>
    </row>
    <row r="201" spans="1:6" ht="12.75">
      <c r="A201" s="10">
        <v>10333</v>
      </c>
      <c r="B201" s="2">
        <f t="shared" si="12"/>
        <v>9.986</v>
      </c>
      <c r="C201" s="10">
        <v>370183</v>
      </c>
      <c r="D201" s="5">
        <f t="shared" si="13"/>
        <v>92545.75</v>
      </c>
      <c r="E201" s="3">
        <f t="shared" si="14"/>
        <v>0.7568150015655141</v>
      </c>
      <c r="F201" s="4">
        <f t="shared" si="15"/>
        <v>2860.353205134886</v>
      </c>
    </row>
    <row r="202" spans="1:6" ht="12.75">
      <c r="A202" s="10">
        <v>10383</v>
      </c>
      <c r="B202" s="2">
        <f t="shared" si="12"/>
        <v>10.036</v>
      </c>
      <c r="C202" s="10">
        <v>370048</v>
      </c>
      <c r="D202" s="5">
        <f t="shared" si="13"/>
        <v>92512</v>
      </c>
      <c r="E202" s="3">
        <f t="shared" si="14"/>
        <v>0.7598346359238242</v>
      </c>
      <c r="F202" s="4">
        <f t="shared" si="15"/>
        <v>2870.2576058301433</v>
      </c>
    </row>
    <row r="203" spans="1:6" ht="12.75">
      <c r="A203" s="10">
        <v>10433</v>
      </c>
      <c r="B203" s="2">
        <f t="shared" si="12"/>
        <v>10.086</v>
      </c>
      <c r="C203" s="10">
        <v>370048</v>
      </c>
      <c r="D203" s="5">
        <f t="shared" si="13"/>
        <v>92512</v>
      </c>
      <c r="E203" s="3">
        <f t="shared" si="14"/>
        <v>0.7598346359238242</v>
      </c>
      <c r="F203" s="4">
        <f t="shared" si="15"/>
        <v>2870.2576058301433</v>
      </c>
    </row>
    <row r="204" spans="1:6" ht="12.75">
      <c r="A204" s="10">
        <v>10483</v>
      </c>
      <c r="B204" s="2">
        <f t="shared" si="12"/>
        <v>10.136</v>
      </c>
      <c r="C204" s="10">
        <v>370026</v>
      </c>
      <c r="D204" s="5">
        <f t="shared" si="13"/>
        <v>92506.5</v>
      </c>
      <c r="E204" s="3">
        <f t="shared" si="14"/>
        <v>0.7603268090379467</v>
      </c>
      <c r="F204" s="4">
        <f t="shared" si="15"/>
        <v>2871.8719336444647</v>
      </c>
    </row>
    <row r="205" spans="1:6" ht="12.75">
      <c r="A205" s="10">
        <v>10533</v>
      </c>
      <c r="B205" s="2">
        <f t="shared" si="12"/>
        <v>10.186</v>
      </c>
      <c r="C205" s="10">
        <v>370026</v>
      </c>
      <c r="D205" s="5">
        <f t="shared" si="13"/>
        <v>92506.5</v>
      </c>
      <c r="E205" s="3">
        <f t="shared" si="14"/>
        <v>0.7603268090379467</v>
      </c>
      <c r="F205" s="4">
        <f t="shared" si="15"/>
        <v>2871.8719336444647</v>
      </c>
    </row>
    <row r="206" spans="1:6" ht="12.75">
      <c r="A206" s="10">
        <v>10583</v>
      </c>
      <c r="B206" s="2">
        <f t="shared" si="12"/>
        <v>10.236</v>
      </c>
      <c r="C206" s="10">
        <v>370026</v>
      </c>
      <c r="D206" s="5">
        <f t="shared" si="13"/>
        <v>92506.5</v>
      </c>
      <c r="E206" s="3">
        <f t="shared" si="14"/>
        <v>0.7603268090379467</v>
      </c>
      <c r="F206" s="4">
        <f t="shared" si="15"/>
        <v>2871.8719336444647</v>
      </c>
    </row>
    <row r="207" spans="1:6" ht="12.75">
      <c r="A207" s="10">
        <v>10633</v>
      </c>
      <c r="B207" s="2">
        <f t="shared" si="12"/>
        <v>10.286</v>
      </c>
      <c r="C207" s="10">
        <v>370137</v>
      </c>
      <c r="D207" s="5">
        <f t="shared" si="13"/>
        <v>92534.25</v>
      </c>
      <c r="E207" s="3">
        <f t="shared" si="14"/>
        <v>0.7578438138127818</v>
      </c>
      <c r="F207" s="4">
        <f t="shared" si="15"/>
        <v>2863.727709305924</v>
      </c>
    </row>
    <row r="208" spans="1:6" ht="12.75">
      <c r="A208" s="10">
        <v>10686</v>
      </c>
      <c r="B208" s="2">
        <f t="shared" si="12"/>
        <v>10.339</v>
      </c>
      <c r="C208" s="10">
        <v>370137</v>
      </c>
      <c r="D208" s="5">
        <f t="shared" si="13"/>
        <v>92534.25</v>
      </c>
      <c r="E208" s="3">
        <f t="shared" si="14"/>
        <v>0.7578438138127818</v>
      </c>
      <c r="F208" s="4">
        <f t="shared" si="15"/>
        <v>2863.727709305924</v>
      </c>
    </row>
    <row r="209" spans="1:6" ht="12.75">
      <c r="A209" s="10">
        <v>10736</v>
      </c>
      <c r="B209" s="2">
        <f t="shared" si="12"/>
        <v>10.389</v>
      </c>
      <c r="C209" s="10">
        <v>370094</v>
      </c>
      <c r="D209" s="5">
        <f t="shared" si="13"/>
        <v>92523.5</v>
      </c>
      <c r="E209" s="3">
        <f t="shared" si="14"/>
        <v>0.7588056232680327</v>
      </c>
      <c r="F209" s="4">
        <f t="shared" si="15"/>
        <v>2866.882444319147</v>
      </c>
    </row>
    <row r="210" spans="1:6" ht="12.75">
      <c r="A210" s="10">
        <v>10786</v>
      </c>
      <c r="B210" s="2">
        <f t="shared" si="12"/>
        <v>10.439</v>
      </c>
      <c r="C210" s="10">
        <v>370094</v>
      </c>
      <c r="D210" s="5">
        <f t="shared" si="13"/>
        <v>92523.5</v>
      </c>
      <c r="E210" s="3">
        <f t="shared" si="14"/>
        <v>0.7588056232680327</v>
      </c>
      <c r="F210" s="4">
        <f t="shared" si="15"/>
        <v>2866.882444319147</v>
      </c>
    </row>
    <row r="211" spans="1:6" ht="12.75">
      <c r="A211" s="10">
        <v>10836</v>
      </c>
      <c r="B211" s="2">
        <f t="shared" si="12"/>
        <v>10.489</v>
      </c>
      <c r="C211" s="10">
        <v>369985</v>
      </c>
      <c r="D211" s="5">
        <f t="shared" si="13"/>
        <v>92496.25</v>
      </c>
      <c r="E211" s="3">
        <f t="shared" si="14"/>
        <v>0.7612441040014778</v>
      </c>
      <c r="F211" s="4">
        <f t="shared" si="15"/>
        <v>2874.880661124847</v>
      </c>
    </row>
    <row r="212" spans="1:6" ht="12.75">
      <c r="A212" s="10">
        <v>10886</v>
      </c>
      <c r="B212" s="2">
        <f t="shared" si="12"/>
        <v>10.539</v>
      </c>
      <c r="C212" s="10">
        <v>369985</v>
      </c>
      <c r="D212" s="5">
        <f t="shared" si="13"/>
        <v>92496.25</v>
      </c>
      <c r="E212" s="3">
        <f t="shared" si="14"/>
        <v>0.7612441040014778</v>
      </c>
      <c r="F212" s="4">
        <f t="shared" si="15"/>
        <v>2874.880661124847</v>
      </c>
    </row>
    <row r="213" spans="1:6" ht="12.75">
      <c r="A213" s="10">
        <v>10936</v>
      </c>
      <c r="B213" s="2">
        <f t="shared" si="12"/>
        <v>10.589</v>
      </c>
      <c r="C213" s="10">
        <v>370161</v>
      </c>
      <c r="D213" s="5">
        <f t="shared" si="13"/>
        <v>92540.25</v>
      </c>
      <c r="E213" s="3">
        <f t="shared" si="14"/>
        <v>0.7573070292850795</v>
      </c>
      <c r="F213" s="4">
        <f t="shared" si="15"/>
        <v>2861.9670560550608</v>
      </c>
    </row>
    <row r="214" spans="1:6" ht="12.75">
      <c r="A214" s="10">
        <v>10986</v>
      </c>
      <c r="B214" s="2">
        <f t="shared" si="12"/>
        <v>10.639</v>
      </c>
      <c r="C214" s="10">
        <v>370161</v>
      </c>
      <c r="D214" s="5">
        <f t="shared" si="13"/>
        <v>92540.25</v>
      </c>
      <c r="E214" s="3">
        <f t="shared" si="14"/>
        <v>0.7573070292850795</v>
      </c>
      <c r="F214" s="4">
        <f t="shared" si="15"/>
        <v>2861.9670560550608</v>
      </c>
    </row>
    <row r="215" spans="1:6" ht="12.75">
      <c r="A215" s="10">
        <v>11036</v>
      </c>
      <c r="B215" s="2">
        <f t="shared" si="12"/>
        <v>10.689</v>
      </c>
      <c r="C215" s="10">
        <v>370161</v>
      </c>
      <c r="D215" s="5">
        <f t="shared" si="13"/>
        <v>92540.25</v>
      </c>
      <c r="E215" s="3">
        <f t="shared" si="14"/>
        <v>0.7573070292850795</v>
      </c>
      <c r="F215" s="4">
        <f t="shared" si="15"/>
        <v>2861.9670560550608</v>
      </c>
    </row>
    <row r="216" spans="1:6" ht="12.75">
      <c r="A216" s="10">
        <v>11086</v>
      </c>
      <c r="B216" s="2">
        <f t="shared" si="12"/>
        <v>10.739</v>
      </c>
      <c r="C216" s="10">
        <v>369881</v>
      </c>
      <c r="D216" s="5">
        <f t="shared" si="13"/>
        <v>92470.25</v>
      </c>
      <c r="E216" s="3">
        <f t="shared" si="14"/>
        <v>0.7635712703520522</v>
      </c>
      <c r="F216" s="4">
        <f t="shared" si="15"/>
        <v>2882.513766754731</v>
      </c>
    </row>
    <row r="217" spans="1:6" ht="12.75">
      <c r="A217" s="10">
        <v>11136</v>
      </c>
      <c r="B217" s="2">
        <f t="shared" si="12"/>
        <v>10.789</v>
      </c>
      <c r="C217" s="10">
        <v>369881</v>
      </c>
      <c r="D217" s="5">
        <f t="shared" si="13"/>
        <v>92470.25</v>
      </c>
      <c r="E217" s="3">
        <f t="shared" si="14"/>
        <v>0.7635712703520522</v>
      </c>
      <c r="F217" s="4">
        <f t="shared" si="15"/>
        <v>2882.513766754731</v>
      </c>
    </row>
    <row r="218" spans="1:6" ht="12.75">
      <c r="A218" s="10">
        <v>11186</v>
      </c>
      <c r="B218" s="2">
        <f t="shared" si="12"/>
        <v>10.839</v>
      </c>
      <c r="C218" s="10">
        <v>370011</v>
      </c>
      <c r="D218" s="5">
        <f t="shared" si="13"/>
        <v>92502.75</v>
      </c>
      <c r="E218" s="3">
        <f t="shared" si="14"/>
        <v>0.7606623952056688</v>
      </c>
      <c r="F218" s="4">
        <f t="shared" si="15"/>
        <v>2872.972656274593</v>
      </c>
    </row>
    <row r="219" spans="1:6" ht="12.75">
      <c r="A219" s="10">
        <v>11236</v>
      </c>
      <c r="B219" s="2">
        <f t="shared" si="12"/>
        <v>10.889</v>
      </c>
      <c r="C219" s="10">
        <v>370011</v>
      </c>
      <c r="D219" s="5">
        <f t="shared" si="13"/>
        <v>92502.75</v>
      </c>
      <c r="E219" s="3">
        <f t="shared" si="14"/>
        <v>0.7606623952056688</v>
      </c>
      <c r="F219" s="4">
        <f t="shared" si="15"/>
        <v>2872.972656274593</v>
      </c>
    </row>
    <row r="220" spans="1:6" ht="12.75">
      <c r="A220" s="10">
        <v>11286</v>
      </c>
      <c r="B220" s="2">
        <f t="shared" si="12"/>
        <v>10.939</v>
      </c>
      <c r="C220" s="10">
        <v>370228</v>
      </c>
      <c r="D220" s="5">
        <f t="shared" si="13"/>
        <v>92557</v>
      </c>
      <c r="E220" s="3">
        <f t="shared" si="14"/>
        <v>0.7558086549977011</v>
      </c>
      <c r="F220" s="4">
        <f t="shared" si="15"/>
        <v>2857.0523883924593</v>
      </c>
    </row>
    <row r="221" spans="1:6" ht="12.75">
      <c r="A221" s="10">
        <v>11336</v>
      </c>
      <c r="B221" s="2">
        <f t="shared" si="12"/>
        <v>10.989</v>
      </c>
      <c r="C221" s="10">
        <v>370228</v>
      </c>
      <c r="D221" s="5">
        <f t="shared" si="13"/>
        <v>92557</v>
      </c>
      <c r="E221" s="3">
        <f t="shared" si="14"/>
        <v>0.7558086549977011</v>
      </c>
      <c r="F221" s="4">
        <f t="shared" si="15"/>
        <v>2857.0523883924593</v>
      </c>
    </row>
    <row r="222" spans="1:6" ht="12.75">
      <c r="A222" s="10">
        <v>11386</v>
      </c>
      <c r="B222" s="2">
        <f t="shared" si="12"/>
        <v>11.039</v>
      </c>
      <c r="C222" s="10">
        <v>370228</v>
      </c>
      <c r="D222" s="5">
        <f t="shared" si="13"/>
        <v>92557</v>
      </c>
      <c r="E222" s="3">
        <f t="shared" si="14"/>
        <v>0.7558086549977011</v>
      </c>
      <c r="F222" s="4">
        <f t="shared" si="15"/>
        <v>2857.0523883924593</v>
      </c>
    </row>
    <row r="223" spans="1:6" ht="12.75">
      <c r="A223" s="10">
        <v>11436</v>
      </c>
      <c r="B223" s="2">
        <f t="shared" si="12"/>
        <v>11.089</v>
      </c>
      <c r="C223" s="10">
        <v>370101</v>
      </c>
      <c r="D223" s="5">
        <f t="shared" si="13"/>
        <v>92525.25</v>
      </c>
      <c r="E223" s="3">
        <f t="shared" si="14"/>
        <v>0.7586490434677143</v>
      </c>
      <c r="F223" s="4">
        <f t="shared" si="15"/>
        <v>2866.368862574103</v>
      </c>
    </row>
    <row r="224" spans="1:6" ht="12.75">
      <c r="A224" s="10">
        <v>11489</v>
      </c>
      <c r="B224" s="2">
        <f t="shared" si="12"/>
        <v>11.142</v>
      </c>
      <c r="C224" s="10">
        <v>370101</v>
      </c>
      <c r="D224" s="5">
        <f t="shared" si="13"/>
        <v>92525.25</v>
      </c>
      <c r="E224" s="3">
        <f t="shared" si="14"/>
        <v>0.7586490434677143</v>
      </c>
      <c r="F224" s="4">
        <f t="shared" si="15"/>
        <v>2866.368862574103</v>
      </c>
    </row>
    <row r="225" spans="1:6" ht="12.75">
      <c r="A225" s="10">
        <v>11539</v>
      </c>
      <c r="B225" s="2">
        <f t="shared" si="12"/>
        <v>11.192</v>
      </c>
      <c r="C225" s="10">
        <v>370079</v>
      </c>
      <c r="D225" s="5">
        <f t="shared" si="13"/>
        <v>92519.75</v>
      </c>
      <c r="E225" s="3">
        <f t="shared" si="14"/>
        <v>0.7591411594895691</v>
      </c>
      <c r="F225" s="4">
        <f t="shared" si="15"/>
        <v>2867.9830031257866</v>
      </c>
    </row>
    <row r="226" spans="1:6" ht="12.75">
      <c r="A226" s="10">
        <v>11589</v>
      </c>
      <c r="B226" s="2">
        <f t="shared" si="12"/>
        <v>11.242</v>
      </c>
      <c r="C226" s="10">
        <v>370079</v>
      </c>
      <c r="D226" s="5">
        <f t="shared" si="13"/>
        <v>92519.75</v>
      </c>
      <c r="E226" s="3">
        <f t="shared" si="14"/>
        <v>0.7591411594895691</v>
      </c>
      <c r="F226" s="4">
        <f t="shared" si="15"/>
        <v>2867.9830031257866</v>
      </c>
    </row>
    <row r="227" spans="1:6" ht="12.75">
      <c r="A227" s="10">
        <v>11639</v>
      </c>
      <c r="B227" s="2">
        <f t="shared" si="12"/>
        <v>11.292</v>
      </c>
      <c r="C227" s="10">
        <v>369908</v>
      </c>
      <c r="D227" s="5">
        <f t="shared" si="13"/>
        <v>92477</v>
      </c>
      <c r="E227" s="3">
        <f t="shared" si="14"/>
        <v>0.7629670512320031</v>
      </c>
      <c r="F227" s="4">
        <f t="shared" si="15"/>
        <v>2880.5319280409703</v>
      </c>
    </row>
    <row r="228" spans="1:6" ht="12.75">
      <c r="A228" s="10">
        <v>11689</v>
      </c>
      <c r="B228" s="2">
        <f t="shared" si="12"/>
        <v>11.342</v>
      </c>
      <c r="C228" s="10">
        <v>369908</v>
      </c>
      <c r="D228" s="5">
        <f t="shared" si="13"/>
        <v>92477</v>
      </c>
      <c r="E228" s="3">
        <f t="shared" si="14"/>
        <v>0.7629670512320031</v>
      </c>
      <c r="F228" s="4">
        <f t="shared" si="15"/>
        <v>2880.5319280409703</v>
      </c>
    </row>
    <row r="229" spans="1:6" ht="12.75">
      <c r="A229" s="10">
        <v>11739</v>
      </c>
      <c r="B229" s="2">
        <f t="shared" si="12"/>
        <v>11.392</v>
      </c>
      <c r="C229" s="10">
        <v>369908</v>
      </c>
      <c r="D229" s="5">
        <f t="shared" si="13"/>
        <v>92477</v>
      </c>
      <c r="E229" s="3">
        <f t="shared" si="14"/>
        <v>0.7629670512320031</v>
      </c>
      <c r="F229" s="4">
        <f t="shared" si="15"/>
        <v>2880.5319280409703</v>
      </c>
    </row>
    <row r="230" spans="1:6" ht="12.75">
      <c r="A230" s="10">
        <v>11789</v>
      </c>
      <c r="B230" s="2">
        <f t="shared" si="12"/>
        <v>11.442</v>
      </c>
      <c r="C230" s="10">
        <v>370226</v>
      </c>
      <c r="D230" s="5">
        <f t="shared" si="13"/>
        <v>92556.5</v>
      </c>
      <c r="E230" s="3">
        <f t="shared" si="14"/>
        <v>0.755853379407895</v>
      </c>
      <c r="F230" s="4">
        <f t="shared" si="15"/>
        <v>2857.1990844578954</v>
      </c>
    </row>
    <row r="231" spans="1:6" ht="12.75">
      <c r="A231" s="10">
        <v>11839</v>
      </c>
      <c r="B231" s="2">
        <f t="shared" si="12"/>
        <v>11.492</v>
      </c>
      <c r="C231" s="10">
        <v>370226</v>
      </c>
      <c r="D231" s="5">
        <f t="shared" si="13"/>
        <v>92556.5</v>
      </c>
      <c r="E231" s="3">
        <f t="shared" si="14"/>
        <v>0.755853379407895</v>
      </c>
      <c r="F231" s="4">
        <f t="shared" si="15"/>
        <v>2857.1990844578954</v>
      </c>
    </row>
    <row r="232" spans="1:6" ht="12.75">
      <c r="A232" s="10">
        <v>11889</v>
      </c>
      <c r="B232" s="2">
        <f t="shared" si="12"/>
        <v>11.542</v>
      </c>
      <c r="C232" s="10">
        <v>370017</v>
      </c>
      <c r="D232" s="5">
        <f t="shared" si="13"/>
        <v>92504.25</v>
      </c>
      <c r="E232" s="3">
        <f t="shared" si="14"/>
        <v>0.7605281594162493</v>
      </c>
      <c r="F232" s="4">
        <f t="shared" si="15"/>
        <v>2872.5323628852975</v>
      </c>
    </row>
    <row r="233" spans="1:6" ht="12.75">
      <c r="A233" s="10">
        <v>11939</v>
      </c>
      <c r="B233" s="2">
        <f t="shared" si="12"/>
        <v>11.592</v>
      </c>
      <c r="C233" s="10">
        <v>370017</v>
      </c>
      <c r="D233" s="5">
        <f t="shared" si="13"/>
        <v>92504.25</v>
      </c>
      <c r="E233" s="3">
        <f t="shared" si="14"/>
        <v>0.7605281594162493</v>
      </c>
      <c r="F233" s="4">
        <f t="shared" si="15"/>
        <v>2872.5323628852975</v>
      </c>
    </row>
    <row r="234" spans="1:6" ht="12.75">
      <c r="A234" s="10">
        <v>11989</v>
      </c>
      <c r="B234" s="2">
        <f t="shared" si="12"/>
        <v>11.642</v>
      </c>
      <c r="C234" s="10">
        <v>370059</v>
      </c>
      <c r="D234" s="5">
        <f t="shared" si="13"/>
        <v>92514.75</v>
      </c>
      <c r="E234" s="3">
        <f t="shared" si="14"/>
        <v>0.7595885582545959</v>
      </c>
      <c r="F234" s="4">
        <f t="shared" si="15"/>
        <v>2869.4504710750743</v>
      </c>
    </row>
    <row r="235" spans="1:6" ht="12.75">
      <c r="A235" s="10">
        <v>12039</v>
      </c>
      <c r="B235" s="2">
        <f t="shared" si="12"/>
        <v>11.692</v>
      </c>
      <c r="C235" s="10">
        <v>370059</v>
      </c>
      <c r="D235" s="5">
        <f t="shared" si="13"/>
        <v>92514.75</v>
      </c>
      <c r="E235" s="3">
        <f t="shared" si="14"/>
        <v>0.7595885582545959</v>
      </c>
      <c r="F235" s="4">
        <f t="shared" si="15"/>
        <v>2869.4504710750743</v>
      </c>
    </row>
    <row r="236" spans="1:6" ht="12.75">
      <c r="A236" s="10">
        <v>12089</v>
      </c>
      <c r="B236" s="2">
        <f t="shared" si="12"/>
        <v>11.742</v>
      </c>
      <c r="C236" s="10">
        <v>370059</v>
      </c>
      <c r="D236" s="5">
        <f t="shared" si="13"/>
        <v>92514.75</v>
      </c>
      <c r="E236" s="3">
        <f t="shared" si="14"/>
        <v>0.7595885582545959</v>
      </c>
      <c r="F236" s="4">
        <f t="shared" si="15"/>
        <v>2869.4504710750743</v>
      </c>
    </row>
    <row r="237" spans="1:6" ht="12.75">
      <c r="A237" s="10">
        <v>12139</v>
      </c>
      <c r="B237" s="2">
        <f t="shared" si="12"/>
        <v>11.792</v>
      </c>
      <c r="C237" s="10">
        <v>370164</v>
      </c>
      <c r="D237" s="5">
        <f t="shared" si="13"/>
        <v>92541</v>
      </c>
      <c r="E237" s="3">
        <f t="shared" si="14"/>
        <v>0.7572399332012907</v>
      </c>
      <c r="F237" s="4">
        <f t="shared" si="15"/>
        <v>2861.746980900233</v>
      </c>
    </row>
    <row r="238" spans="1:6" ht="12.75">
      <c r="A238" s="10">
        <v>12189</v>
      </c>
      <c r="B238" s="2">
        <f t="shared" si="12"/>
        <v>11.842</v>
      </c>
      <c r="C238" s="10">
        <v>370164</v>
      </c>
      <c r="D238" s="5">
        <f t="shared" si="13"/>
        <v>92541</v>
      </c>
      <c r="E238" s="3">
        <f t="shared" si="14"/>
        <v>0.7572399332012907</v>
      </c>
      <c r="F238" s="4">
        <f t="shared" si="15"/>
        <v>2861.746980900233</v>
      </c>
    </row>
    <row r="239" spans="1:6" ht="12.75">
      <c r="A239" s="10">
        <v>12239</v>
      </c>
      <c r="B239" s="2">
        <f t="shared" si="12"/>
        <v>11.892</v>
      </c>
      <c r="C239" s="10">
        <v>370038</v>
      </c>
      <c r="D239" s="5">
        <f t="shared" si="13"/>
        <v>92509.5</v>
      </c>
      <c r="E239" s="3">
        <f t="shared" si="14"/>
        <v>0.7600583480374675</v>
      </c>
      <c r="F239" s="4">
        <f t="shared" si="15"/>
        <v>2870.9913815628934</v>
      </c>
    </row>
    <row r="240" spans="1:6" ht="12.75">
      <c r="A240" s="10">
        <v>12292</v>
      </c>
      <c r="B240" s="2">
        <f t="shared" si="12"/>
        <v>11.945</v>
      </c>
      <c r="C240" s="10">
        <v>370038</v>
      </c>
      <c r="D240" s="5">
        <f t="shared" si="13"/>
        <v>92509.5</v>
      </c>
      <c r="E240" s="3">
        <f t="shared" si="14"/>
        <v>0.7600583480374675</v>
      </c>
      <c r="F240" s="4">
        <f t="shared" si="15"/>
        <v>2870.9913815628934</v>
      </c>
    </row>
    <row r="241" spans="1:6" ht="12.75">
      <c r="A241" s="10">
        <v>12342</v>
      </c>
      <c r="B241" s="2">
        <f t="shared" si="12"/>
        <v>11.995</v>
      </c>
      <c r="C241" s="10">
        <v>370110</v>
      </c>
      <c r="D241" s="5">
        <f t="shared" si="13"/>
        <v>92527.5</v>
      </c>
      <c r="E241" s="3">
        <f t="shared" si="14"/>
        <v>0.7584477301063576</v>
      </c>
      <c r="F241" s="4">
        <f t="shared" si="15"/>
        <v>2865.7085547488527</v>
      </c>
    </row>
    <row r="242" spans="1:6" ht="12.75">
      <c r="A242" s="10">
        <v>12392</v>
      </c>
      <c r="B242" s="2">
        <f t="shared" si="12"/>
        <v>12.045</v>
      </c>
      <c r="C242" s="10">
        <v>370110</v>
      </c>
      <c r="D242" s="5">
        <f t="shared" si="13"/>
        <v>92527.5</v>
      </c>
      <c r="E242" s="3">
        <f t="shared" si="14"/>
        <v>0.7584477301063576</v>
      </c>
      <c r="F242" s="4">
        <f t="shared" si="15"/>
        <v>2865.7085547488527</v>
      </c>
    </row>
    <row r="243" spans="1:6" ht="12.75">
      <c r="A243" s="10">
        <v>12442</v>
      </c>
      <c r="B243" s="2">
        <f t="shared" si="12"/>
        <v>12.095</v>
      </c>
      <c r="C243" s="10">
        <v>370110</v>
      </c>
      <c r="D243" s="5">
        <f t="shared" si="13"/>
        <v>92527.5</v>
      </c>
      <c r="E243" s="3">
        <f t="shared" si="14"/>
        <v>0.7584477301063576</v>
      </c>
      <c r="F243" s="4">
        <f t="shared" si="15"/>
        <v>2865.7085547488527</v>
      </c>
    </row>
    <row r="244" spans="1:6" ht="12.75">
      <c r="A244" s="10">
        <v>12492</v>
      </c>
      <c r="B244" s="2">
        <f t="shared" si="12"/>
        <v>12.145</v>
      </c>
      <c r="C244" s="10">
        <v>369986</v>
      </c>
      <c r="D244" s="5">
        <f t="shared" si="13"/>
        <v>92496.5</v>
      </c>
      <c r="E244" s="3">
        <f t="shared" si="14"/>
        <v>0.7612217299739957</v>
      </c>
      <c r="F244" s="4">
        <f t="shared" si="15"/>
        <v>2874.807274314706</v>
      </c>
    </row>
    <row r="245" spans="1:6" ht="12.75">
      <c r="A245" s="10">
        <v>12542</v>
      </c>
      <c r="B245" s="2">
        <f t="shared" si="12"/>
        <v>12.195</v>
      </c>
      <c r="C245" s="10">
        <v>369986</v>
      </c>
      <c r="D245" s="5">
        <f t="shared" si="13"/>
        <v>92496.5</v>
      </c>
      <c r="E245" s="3">
        <f t="shared" si="14"/>
        <v>0.7612217299739957</v>
      </c>
      <c r="F245" s="4">
        <f t="shared" si="15"/>
        <v>2874.807274314706</v>
      </c>
    </row>
    <row r="246" spans="1:6" ht="12.75">
      <c r="A246" s="10">
        <v>12592</v>
      </c>
      <c r="B246" s="2">
        <f t="shared" si="12"/>
        <v>12.245</v>
      </c>
      <c r="C246" s="10">
        <v>370055</v>
      </c>
      <c r="D246" s="5">
        <f t="shared" si="13"/>
        <v>92513.75</v>
      </c>
      <c r="E246" s="3">
        <f t="shared" si="14"/>
        <v>0.759678040357873</v>
      </c>
      <c r="F246" s="4">
        <f t="shared" si="15"/>
        <v>2869.7439723738235</v>
      </c>
    </row>
    <row r="247" spans="1:6" ht="12.75">
      <c r="A247" s="10">
        <v>12642</v>
      </c>
      <c r="B247" s="2">
        <f t="shared" si="12"/>
        <v>12.295</v>
      </c>
      <c r="C247" s="10">
        <v>370055</v>
      </c>
      <c r="D247" s="5">
        <f t="shared" si="13"/>
        <v>92513.75</v>
      </c>
      <c r="E247" s="3">
        <f t="shared" si="14"/>
        <v>0.759678040357873</v>
      </c>
      <c r="F247" s="4">
        <f t="shared" si="15"/>
        <v>2869.7439723738235</v>
      </c>
    </row>
    <row r="248" spans="1:6" ht="12.75">
      <c r="A248" s="10">
        <v>12692</v>
      </c>
      <c r="B248" s="2">
        <f t="shared" si="12"/>
        <v>12.345</v>
      </c>
      <c r="C248" s="10">
        <v>370126</v>
      </c>
      <c r="D248" s="5">
        <f t="shared" si="13"/>
        <v>92531.5</v>
      </c>
      <c r="E248" s="3">
        <f t="shared" si="14"/>
        <v>0.7580898494766689</v>
      </c>
      <c r="F248" s="4">
        <f t="shared" si="15"/>
        <v>2864.5347062834735</v>
      </c>
    </row>
    <row r="249" spans="1:6" ht="12.75">
      <c r="A249" s="10">
        <v>12742</v>
      </c>
      <c r="B249" s="2">
        <f t="shared" si="12"/>
        <v>12.395</v>
      </c>
      <c r="C249" s="10">
        <v>370126</v>
      </c>
      <c r="D249" s="5">
        <f t="shared" si="13"/>
        <v>92531.5</v>
      </c>
      <c r="E249" s="3">
        <f t="shared" si="14"/>
        <v>0.7580898494766689</v>
      </c>
      <c r="F249" s="4">
        <f t="shared" si="15"/>
        <v>2864.5347062834735</v>
      </c>
    </row>
    <row r="250" spans="1:6" ht="12.75">
      <c r="A250" s="10">
        <v>12792</v>
      </c>
      <c r="B250" s="2">
        <f t="shared" si="12"/>
        <v>12.445</v>
      </c>
      <c r="C250" s="10">
        <v>370126</v>
      </c>
      <c r="D250" s="5">
        <f t="shared" si="13"/>
        <v>92531.5</v>
      </c>
      <c r="E250" s="3">
        <f t="shared" si="14"/>
        <v>0.7580898494766689</v>
      </c>
      <c r="F250" s="4">
        <f t="shared" si="15"/>
        <v>2864.5347062834735</v>
      </c>
    </row>
    <row r="251" spans="1:6" ht="12.75">
      <c r="A251" s="10">
        <v>12842</v>
      </c>
      <c r="B251" s="2">
        <f t="shared" si="12"/>
        <v>12.495</v>
      </c>
      <c r="C251" s="10">
        <v>369975</v>
      </c>
      <c r="D251" s="5">
        <f t="shared" si="13"/>
        <v>92493.75</v>
      </c>
      <c r="E251" s="3">
        <f t="shared" si="14"/>
        <v>0.7614678469704269</v>
      </c>
      <c r="F251" s="4">
        <f t="shared" si="15"/>
        <v>2875.614538063</v>
      </c>
    </row>
    <row r="252" spans="1:6" ht="12.75">
      <c r="A252" s="10">
        <v>12892</v>
      </c>
      <c r="B252" s="2">
        <f t="shared" si="12"/>
        <v>12.545</v>
      </c>
      <c r="C252" s="10">
        <v>369975</v>
      </c>
      <c r="D252" s="5">
        <f t="shared" si="13"/>
        <v>92493.75</v>
      </c>
      <c r="E252" s="3">
        <f t="shared" si="14"/>
        <v>0.7614678469704269</v>
      </c>
      <c r="F252" s="4">
        <f t="shared" si="15"/>
        <v>2875.614538063</v>
      </c>
    </row>
    <row r="253" spans="1:6" ht="12.75">
      <c r="A253" s="10">
        <v>12942</v>
      </c>
      <c r="B253" s="2">
        <f t="shared" si="12"/>
        <v>12.595</v>
      </c>
      <c r="C253" s="10">
        <v>370110</v>
      </c>
      <c r="D253" s="5">
        <f t="shared" si="13"/>
        <v>92527.5</v>
      </c>
      <c r="E253" s="3">
        <f t="shared" si="14"/>
        <v>0.7584477301063576</v>
      </c>
      <c r="F253" s="4">
        <f t="shared" si="15"/>
        <v>2865.7085547488527</v>
      </c>
    </row>
    <row r="254" spans="1:6" ht="12.75">
      <c r="A254" s="10">
        <v>12992</v>
      </c>
      <c r="B254" s="2">
        <f t="shared" si="12"/>
        <v>12.645</v>
      </c>
      <c r="C254" s="10">
        <v>370110</v>
      </c>
      <c r="D254" s="5">
        <f t="shared" si="13"/>
        <v>92527.5</v>
      </c>
      <c r="E254" s="3">
        <f t="shared" si="14"/>
        <v>0.7584477301063576</v>
      </c>
      <c r="F254" s="4">
        <f t="shared" si="15"/>
        <v>2865.7085547488527</v>
      </c>
    </row>
    <row r="255" spans="1:6" ht="12.75">
      <c r="A255" s="10">
        <v>13042</v>
      </c>
      <c r="B255" s="2">
        <f t="shared" si="12"/>
        <v>12.695</v>
      </c>
      <c r="C255" s="10">
        <v>370106</v>
      </c>
      <c r="D255" s="5">
        <f t="shared" si="13"/>
        <v>92526.5</v>
      </c>
      <c r="E255" s="3">
        <f t="shared" si="14"/>
        <v>0.7585372022218642</v>
      </c>
      <c r="F255" s="4">
        <f t="shared" si="15"/>
        <v>2866.002023287714</v>
      </c>
    </row>
    <row r="256" spans="1:6" ht="12.75">
      <c r="A256" s="10">
        <v>13095</v>
      </c>
      <c r="B256" s="2">
        <f t="shared" si="12"/>
        <v>12.748</v>
      </c>
      <c r="C256" s="10">
        <v>370106</v>
      </c>
      <c r="D256" s="5">
        <f t="shared" si="13"/>
        <v>92526.5</v>
      </c>
      <c r="E256" s="3">
        <f t="shared" si="14"/>
        <v>0.7585372022218642</v>
      </c>
      <c r="F256" s="4">
        <f t="shared" si="15"/>
        <v>2866.002023287714</v>
      </c>
    </row>
    <row r="257" spans="1:6" ht="12.75">
      <c r="A257" s="10">
        <v>13145</v>
      </c>
      <c r="B257" s="2">
        <f t="shared" si="12"/>
        <v>12.798</v>
      </c>
      <c r="C257" s="10">
        <v>369992</v>
      </c>
      <c r="D257" s="5">
        <f t="shared" si="13"/>
        <v>92498</v>
      </c>
      <c r="E257" s="3">
        <f t="shared" si="14"/>
        <v>0.7610874868377168</v>
      </c>
      <c r="F257" s="4">
        <f t="shared" si="15"/>
        <v>2874.3669568277105</v>
      </c>
    </row>
    <row r="258" spans="1:6" ht="12.75">
      <c r="A258" s="10">
        <v>13195</v>
      </c>
      <c r="B258" s="2">
        <f t="shared" si="12"/>
        <v>12.848</v>
      </c>
      <c r="C258" s="10">
        <v>369992</v>
      </c>
      <c r="D258" s="5">
        <f t="shared" si="13"/>
        <v>92498</v>
      </c>
      <c r="E258" s="3">
        <f t="shared" si="14"/>
        <v>0.7610874868377168</v>
      </c>
      <c r="F258" s="4">
        <f t="shared" si="15"/>
        <v>2874.3669568277105</v>
      </c>
    </row>
    <row r="259" spans="1:6" ht="12.75">
      <c r="A259" s="10">
        <v>13245</v>
      </c>
      <c r="B259" s="2">
        <f aca="true" t="shared" si="16" ref="B259:B322">(A259-$A$2)/1000</f>
        <v>12.898</v>
      </c>
      <c r="C259" s="10">
        <v>369992</v>
      </c>
      <c r="D259" s="5">
        <f aca="true" t="shared" si="17" ref="D259:D322">C259/4</f>
        <v>92498</v>
      </c>
      <c r="E259" s="3">
        <f aca="true" t="shared" si="18" ref="E259:E322">44.33*(1-((D259/101325))^0.19)</f>
        <v>0.7610874868377168</v>
      </c>
      <c r="F259" s="4">
        <f aca="true" t="shared" si="19" ref="F259:F322">E259*1000*3.28+378</f>
        <v>2874.3669568277105</v>
      </c>
    </row>
    <row r="260" spans="1:6" ht="12.75">
      <c r="A260" s="10">
        <v>13295</v>
      </c>
      <c r="B260" s="2">
        <f t="shared" si="16"/>
        <v>12.948</v>
      </c>
      <c r="C260" s="10">
        <v>370071</v>
      </c>
      <c r="D260" s="5">
        <f t="shared" si="17"/>
        <v>92517.75</v>
      </c>
      <c r="E260" s="3">
        <f t="shared" si="18"/>
        <v>0.7593201166453681</v>
      </c>
      <c r="F260" s="4">
        <f t="shared" si="19"/>
        <v>2868.569982596807</v>
      </c>
    </row>
    <row r="261" spans="1:6" ht="12.75">
      <c r="A261" s="10">
        <v>13345</v>
      </c>
      <c r="B261" s="2">
        <f t="shared" si="16"/>
        <v>12.998</v>
      </c>
      <c r="C261" s="10">
        <v>370071</v>
      </c>
      <c r="D261" s="5">
        <f t="shared" si="17"/>
        <v>92517.75</v>
      </c>
      <c r="E261" s="3">
        <f t="shared" si="18"/>
        <v>0.7593201166453681</v>
      </c>
      <c r="F261" s="4">
        <f t="shared" si="19"/>
        <v>2868.569982596807</v>
      </c>
    </row>
    <row r="262" spans="1:6" ht="12.75">
      <c r="A262" s="10">
        <v>13395</v>
      </c>
      <c r="B262" s="2">
        <f t="shared" si="16"/>
        <v>13.048</v>
      </c>
      <c r="C262" s="10">
        <v>370177</v>
      </c>
      <c r="D262" s="5">
        <f t="shared" si="17"/>
        <v>92544.25</v>
      </c>
      <c r="E262" s="3">
        <f t="shared" si="18"/>
        <v>0.7569491885945626</v>
      </c>
      <c r="F262" s="4">
        <f t="shared" si="19"/>
        <v>2860.793338590165</v>
      </c>
    </row>
    <row r="263" spans="1:6" ht="12.75">
      <c r="A263" s="10">
        <v>13445</v>
      </c>
      <c r="B263" s="2">
        <f t="shared" si="16"/>
        <v>13.098</v>
      </c>
      <c r="C263" s="10">
        <v>370177</v>
      </c>
      <c r="D263" s="5">
        <f t="shared" si="17"/>
        <v>92544.25</v>
      </c>
      <c r="E263" s="3">
        <f t="shared" si="18"/>
        <v>0.7569491885945626</v>
      </c>
      <c r="F263" s="4">
        <f t="shared" si="19"/>
        <v>2860.793338590165</v>
      </c>
    </row>
    <row r="264" spans="1:6" ht="12.75">
      <c r="A264" s="10">
        <v>13495</v>
      </c>
      <c r="B264" s="2">
        <f t="shared" si="16"/>
        <v>13.148</v>
      </c>
      <c r="C264" s="10">
        <v>369997</v>
      </c>
      <c r="D264" s="5">
        <f t="shared" si="17"/>
        <v>92499.25</v>
      </c>
      <c r="E264" s="3">
        <f t="shared" si="18"/>
        <v>0.760975618904478</v>
      </c>
      <c r="F264" s="4">
        <f t="shared" si="19"/>
        <v>2874.0000300066877</v>
      </c>
    </row>
    <row r="265" spans="1:6" ht="12.75">
      <c r="A265" s="10">
        <v>13545</v>
      </c>
      <c r="B265" s="2">
        <f t="shared" si="16"/>
        <v>13.198</v>
      </c>
      <c r="C265" s="10">
        <v>369997</v>
      </c>
      <c r="D265" s="5">
        <f t="shared" si="17"/>
        <v>92499.25</v>
      </c>
      <c r="E265" s="3">
        <f t="shared" si="18"/>
        <v>0.760975618904478</v>
      </c>
      <c r="F265" s="4">
        <f t="shared" si="19"/>
        <v>2874.0000300066877</v>
      </c>
    </row>
    <row r="266" spans="1:6" ht="12.75">
      <c r="A266" s="10">
        <v>13595</v>
      </c>
      <c r="B266" s="2">
        <f t="shared" si="16"/>
        <v>13.248</v>
      </c>
      <c r="C266" s="10">
        <v>369997</v>
      </c>
      <c r="D266" s="5">
        <f t="shared" si="17"/>
        <v>92499.25</v>
      </c>
      <c r="E266" s="3">
        <f t="shared" si="18"/>
        <v>0.760975618904478</v>
      </c>
      <c r="F266" s="4">
        <f t="shared" si="19"/>
        <v>2874.0000300066877</v>
      </c>
    </row>
    <row r="267" spans="1:6" ht="12.75">
      <c r="A267" s="10">
        <v>13645</v>
      </c>
      <c r="B267" s="2">
        <f t="shared" si="16"/>
        <v>13.298</v>
      </c>
      <c r="C267" s="10">
        <v>370021</v>
      </c>
      <c r="D267" s="5">
        <f t="shared" si="17"/>
        <v>92505.25</v>
      </c>
      <c r="E267" s="3">
        <f t="shared" si="18"/>
        <v>0.7604386698694817</v>
      </c>
      <c r="F267" s="4">
        <f t="shared" si="19"/>
        <v>2872.2388371719</v>
      </c>
    </row>
    <row r="268" spans="1:6" ht="12.75">
      <c r="A268" s="10">
        <v>13695</v>
      </c>
      <c r="B268" s="2">
        <f t="shared" si="16"/>
        <v>13.348</v>
      </c>
      <c r="C268" s="10">
        <v>370021</v>
      </c>
      <c r="D268" s="5">
        <f t="shared" si="17"/>
        <v>92505.25</v>
      </c>
      <c r="E268" s="3">
        <f t="shared" si="18"/>
        <v>0.7604386698694817</v>
      </c>
      <c r="F268" s="4">
        <f t="shared" si="19"/>
        <v>2872.2388371719</v>
      </c>
    </row>
    <row r="269" spans="1:6" ht="12.75">
      <c r="A269" s="10">
        <v>13745</v>
      </c>
      <c r="B269" s="2">
        <f t="shared" si="16"/>
        <v>13.398</v>
      </c>
      <c r="C269" s="10">
        <v>370021</v>
      </c>
      <c r="D269" s="5">
        <f t="shared" si="17"/>
        <v>92505.25</v>
      </c>
      <c r="E269" s="3">
        <f t="shared" si="18"/>
        <v>0.7604386698694817</v>
      </c>
      <c r="F269" s="4">
        <f t="shared" si="19"/>
        <v>2872.2388371719</v>
      </c>
    </row>
    <row r="270" spans="1:6" ht="12.75">
      <c r="A270" s="10">
        <v>13795</v>
      </c>
      <c r="B270" s="2">
        <f t="shared" si="16"/>
        <v>13.448</v>
      </c>
      <c r="C270" s="10">
        <v>370021</v>
      </c>
      <c r="D270" s="5">
        <f t="shared" si="17"/>
        <v>92505.25</v>
      </c>
      <c r="E270" s="3">
        <f t="shared" si="18"/>
        <v>0.7604386698694817</v>
      </c>
      <c r="F270" s="4">
        <f t="shared" si="19"/>
        <v>2872.2388371719</v>
      </c>
    </row>
    <row r="271" spans="1:6" ht="12.75">
      <c r="A271" s="10">
        <v>13845</v>
      </c>
      <c r="B271" s="2">
        <f t="shared" si="16"/>
        <v>13.498</v>
      </c>
      <c r="C271" s="10">
        <v>370019</v>
      </c>
      <c r="D271" s="5">
        <f t="shared" si="17"/>
        <v>92504.75</v>
      </c>
      <c r="E271" s="3">
        <f t="shared" si="18"/>
        <v>0.760483414544918</v>
      </c>
      <c r="F271" s="4">
        <f t="shared" si="19"/>
        <v>2872.385599707331</v>
      </c>
    </row>
    <row r="272" spans="1:6" ht="12.75">
      <c r="A272" s="10">
        <v>13898</v>
      </c>
      <c r="B272" s="2">
        <f t="shared" si="16"/>
        <v>13.551</v>
      </c>
      <c r="C272" s="10">
        <v>370019</v>
      </c>
      <c r="D272" s="5">
        <f t="shared" si="17"/>
        <v>92504.75</v>
      </c>
      <c r="E272" s="3">
        <f t="shared" si="18"/>
        <v>0.760483414544918</v>
      </c>
      <c r="F272" s="4">
        <f t="shared" si="19"/>
        <v>2872.385599707331</v>
      </c>
    </row>
    <row r="273" spans="1:6" ht="12.75">
      <c r="A273" s="10">
        <v>13948</v>
      </c>
      <c r="B273" s="2">
        <f t="shared" si="16"/>
        <v>13.601</v>
      </c>
      <c r="C273" s="10">
        <v>370019</v>
      </c>
      <c r="D273" s="5">
        <f t="shared" si="17"/>
        <v>92504.75</v>
      </c>
      <c r="E273" s="3">
        <f t="shared" si="18"/>
        <v>0.760483414544918</v>
      </c>
      <c r="F273" s="4">
        <f t="shared" si="19"/>
        <v>2872.385599707331</v>
      </c>
    </row>
    <row r="274" spans="1:6" ht="12.75">
      <c r="A274" s="10">
        <v>13998</v>
      </c>
      <c r="B274" s="2">
        <f t="shared" si="16"/>
        <v>13.651</v>
      </c>
      <c r="C274" s="10">
        <v>370294</v>
      </c>
      <c r="D274" s="5">
        <f t="shared" si="17"/>
        <v>92573.5</v>
      </c>
      <c r="E274" s="3">
        <f t="shared" si="18"/>
        <v>0.7543328592371434</v>
      </c>
      <c r="F274" s="4">
        <f t="shared" si="19"/>
        <v>2852.2117782978303</v>
      </c>
    </row>
    <row r="275" spans="1:6" ht="12.75">
      <c r="A275" s="10">
        <v>14048</v>
      </c>
      <c r="B275" s="2">
        <f t="shared" si="16"/>
        <v>13.701</v>
      </c>
      <c r="C275" s="10">
        <v>370294</v>
      </c>
      <c r="D275" s="5">
        <f t="shared" si="17"/>
        <v>92573.5</v>
      </c>
      <c r="E275" s="3">
        <f t="shared" si="18"/>
        <v>0.7543328592371434</v>
      </c>
      <c r="F275" s="4">
        <f t="shared" si="19"/>
        <v>2852.2117782978303</v>
      </c>
    </row>
    <row r="276" spans="1:6" ht="12.75">
      <c r="A276" s="10">
        <v>14098</v>
      </c>
      <c r="B276" s="2">
        <f t="shared" si="16"/>
        <v>13.751</v>
      </c>
      <c r="C276" s="10">
        <v>370226</v>
      </c>
      <c r="D276" s="5">
        <f t="shared" si="17"/>
        <v>92556.5</v>
      </c>
      <c r="E276" s="3">
        <f t="shared" si="18"/>
        <v>0.755853379407895</v>
      </c>
      <c r="F276" s="4">
        <f t="shared" si="19"/>
        <v>2857.1990844578954</v>
      </c>
    </row>
    <row r="277" spans="1:6" ht="12.75">
      <c r="A277" s="10">
        <v>14148</v>
      </c>
      <c r="B277" s="2">
        <f t="shared" si="16"/>
        <v>13.801</v>
      </c>
      <c r="C277" s="10">
        <v>370226</v>
      </c>
      <c r="D277" s="5">
        <f t="shared" si="17"/>
        <v>92556.5</v>
      </c>
      <c r="E277" s="3">
        <f t="shared" si="18"/>
        <v>0.755853379407895</v>
      </c>
      <c r="F277" s="4">
        <f t="shared" si="19"/>
        <v>2857.1990844578954</v>
      </c>
    </row>
    <row r="278" spans="1:6" ht="12.75">
      <c r="A278" s="10">
        <v>14198</v>
      </c>
      <c r="B278" s="2">
        <f t="shared" si="16"/>
        <v>13.851</v>
      </c>
      <c r="C278" s="10">
        <v>370183</v>
      </c>
      <c r="D278" s="5">
        <f t="shared" si="17"/>
        <v>92545.75</v>
      </c>
      <c r="E278" s="3">
        <f t="shared" si="18"/>
        <v>0.7568150015655141</v>
      </c>
      <c r="F278" s="4">
        <f t="shared" si="19"/>
        <v>2860.353205134886</v>
      </c>
    </row>
    <row r="279" spans="1:6" ht="12.75">
      <c r="A279" s="10">
        <v>14248</v>
      </c>
      <c r="B279" s="2">
        <f t="shared" si="16"/>
        <v>13.901</v>
      </c>
      <c r="C279" s="10">
        <v>370183</v>
      </c>
      <c r="D279" s="5">
        <f t="shared" si="17"/>
        <v>92545.75</v>
      </c>
      <c r="E279" s="3">
        <f t="shared" si="18"/>
        <v>0.7568150015655141</v>
      </c>
      <c r="F279" s="4">
        <f t="shared" si="19"/>
        <v>2860.353205134886</v>
      </c>
    </row>
    <row r="280" spans="1:6" ht="12.75">
      <c r="A280" s="10">
        <v>14298</v>
      </c>
      <c r="B280" s="2">
        <f t="shared" si="16"/>
        <v>13.951</v>
      </c>
      <c r="C280" s="10">
        <v>370183</v>
      </c>
      <c r="D280" s="5">
        <f t="shared" si="17"/>
        <v>92545.75</v>
      </c>
      <c r="E280" s="3">
        <f t="shared" si="18"/>
        <v>0.7568150015655141</v>
      </c>
      <c r="F280" s="4">
        <f t="shared" si="19"/>
        <v>2860.353205134886</v>
      </c>
    </row>
    <row r="281" spans="1:6" ht="12.75">
      <c r="A281" s="10">
        <v>14348</v>
      </c>
      <c r="B281" s="2">
        <f t="shared" si="16"/>
        <v>14.001</v>
      </c>
      <c r="C281" s="10">
        <v>370048</v>
      </c>
      <c r="D281" s="5">
        <f t="shared" si="17"/>
        <v>92512</v>
      </c>
      <c r="E281" s="3">
        <f t="shared" si="18"/>
        <v>0.7598346359238242</v>
      </c>
      <c r="F281" s="4">
        <f t="shared" si="19"/>
        <v>2870.2576058301433</v>
      </c>
    </row>
    <row r="282" spans="1:6" ht="12.75">
      <c r="A282" s="10">
        <v>14398</v>
      </c>
      <c r="B282" s="2">
        <f t="shared" si="16"/>
        <v>14.051</v>
      </c>
      <c r="C282" s="10">
        <v>370048</v>
      </c>
      <c r="D282" s="5">
        <f t="shared" si="17"/>
        <v>92512</v>
      </c>
      <c r="E282" s="3">
        <f t="shared" si="18"/>
        <v>0.7598346359238242</v>
      </c>
      <c r="F282" s="4">
        <f t="shared" si="19"/>
        <v>2870.2576058301433</v>
      </c>
    </row>
    <row r="283" spans="1:6" ht="12.75">
      <c r="A283" s="10">
        <v>14448</v>
      </c>
      <c r="B283" s="2">
        <f t="shared" si="16"/>
        <v>14.101</v>
      </c>
      <c r="C283" s="10">
        <v>370113</v>
      </c>
      <c r="D283" s="5">
        <f t="shared" si="17"/>
        <v>92528.25</v>
      </c>
      <c r="E283" s="3">
        <f t="shared" si="18"/>
        <v>0.7583806265337353</v>
      </c>
      <c r="F283" s="4">
        <f t="shared" si="19"/>
        <v>2865.4884550306515</v>
      </c>
    </row>
    <row r="284" spans="1:6" ht="12.75">
      <c r="A284" s="10">
        <v>14498</v>
      </c>
      <c r="B284" s="2">
        <f t="shared" si="16"/>
        <v>14.151</v>
      </c>
      <c r="C284" s="10">
        <v>370113</v>
      </c>
      <c r="D284" s="5">
        <f t="shared" si="17"/>
        <v>92528.25</v>
      </c>
      <c r="E284" s="3">
        <f t="shared" si="18"/>
        <v>0.7583806265337353</v>
      </c>
      <c r="F284" s="4">
        <f t="shared" si="19"/>
        <v>2865.4884550306515</v>
      </c>
    </row>
    <row r="285" spans="1:6" ht="12.75">
      <c r="A285" s="10">
        <v>14548</v>
      </c>
      <c r="B285" s="2">
        <f t="shared" si="16"/>
        <v>14.201</v>
      </c>
      <c r="C285" s="10">
        <v>370180</v>
      </c>
      <c r="D285" s="5">
        <f t="shared" si="17"/>
        <v>92545</v>
      </c>
      <c r="E285" s="3">
        <f t="shared" si="18"/>
        <v>0.756882094859823</v>
      </c>
      <c r="F285" s="4">
        <f t="shared" si="19"/>
        <v>2860.5732711402193</v>
      </c>
    </row>
    <row r="286" spans="1:6" ht="12.75">
      <c r="A286" s="10">
        <v>14598</v>
      </c>
      <c r="B286" s="2">
        <f t="shared" si="16"/>
        <v>14.251</v>
      </c>
      <c r="C286" s="10">
        <v>370180</v>
      </c>
      <c r="D286" s="5">
        <f t="shared" si="17"/>
        <v>92545</v>
      </c>
      <c r="E286" s="3">
        <f t="shared" si="18"/>
        <v>0.756882094859823</v>
      </c>
      <c r="F286" s="4">
        <f t="shared" si="19"/>
        <v>2860.5732711402193</v>
      </c>
    </row>
    <row r="287" spans="1:6" ht="12.75">
      <c r="A287" s="10">
        <v>14648</v>
      </c>
      <c r="B287" s="2">
        <f t="shared" si="16"/>
        <v>14.301</v>
      </c>
      <c r="C287" s="10">
        <v>370180</v>
      </c>
      <c r="D287" s="5">
        <f t="shared" si="17"/>
        <v>92545</v>
      </c>
      <c r="E287" s="3">
        <f t="shared" si="18"/>
        <v>0.756882094859823</v>
      </c>
      <c r="F287" s="4">
        <f t="shared" si="19"/>
        <v>2860.5732711402193</v>
      </c>
    </row>
    <row r="288" spans="1:6" ht="12.75">
      <c r="A288" s="10">
        <v>14701</v>
      </c>
      <c r="B288" s="2">
        <f t="shared" si="16"/>
        <v>14.354</v>
      </c>
      <c r="C288" s="10">
        <v>370126</v>
      </c>
      <c r="D288" s="5">
        <f t="shared" si="17"/>
        <v>92531.5</v>
      </c>
      <c r="E288" s="3">
        <f t="shared" si="18"/>
        <v>0.7580898494766689</v>
      </c>
      <c r="F288" s="4">
        <f t="shared" si="19"/>
        <v>2864.5347062834735</v>
      </c>
    </row>
    <row r="289" spans="1:6" ht="12.75">
      <c r="A289" s="10">
        <v>14751</v>
      </c>
      <c r="B289" s="2">
        <f t="shared" si="16"/>
        <v>14.404</v>
      </c>
      <c r="C289" s="10">
        <v>370126</v>
      </c>
      <c r="D289" s="5">
        <f t="shared" si="17"/>
        <v>92531.5</v>
      </c>
      <c r="E289" s="3">
        <f t="shared" si="18"/>
        <v>0.7580898494766689</v>
      </c>
      <c r="F289" s="4">
        <f t="shared" si="19"/>
        <v>2864.5347062834735</v>
      </c>
    </row>
    <row r="290" spans="1:6" ht="12.75">
      <c r="A290" s="10">
        <v>14801</v>
      </c>
      <c r="B290" s="2">
        <f t="shared" si="16"/>
        <v>14.454</v>
      </c>
      <c r="C290" s="10">
        <v>370015</v>
      </c>
      <c r="D290" s="5">
        <f t="shared" si="17"/>
        <v>92503.75</v>
      </c>
      <c r="E290" s="3">
        <f t="shared" si="18"/>
        <v>0.7605729044834858</v>
      </c>
      <c r="F290" s="4">
        <f t="shared" si="19"/>
        <v>2872.6791267058334</v>
      </c>
    </row>
    <row r="291" spans="1:6" ht="12.75">
      <c r="A291" s="10">
        <v>14851</v>
      </c>
      <c r="B291" s="2">
        <f t="shared" si="16"/>
        <v>14.504</v>
      </c>
      <c r="C291" s="10">
        <v>370015</v>
      </c>
      <c r="D291" s="5">
        <f t="shared" si="17"/>
        <v>92503.75</v>
      </c>
      <c r="E291" s="3">
        <f t="shared" si="18"/>
        <v>0.7605729044834858</v>
      </c>
      <c r="F291" s="4">
        <f t="shared" si="19"/>
        <v>2872.6791267058334</v>
      </c>
    </row>
    <row r="292" spans="1:6" ht="12.75">
      <c r="A292" s="10">
        <v>14901</v>
      </c>
      <c r="B292" s="2">
        <f t="shared" si="16"/>
        <v>14.554</v>
      </c>
      <c r="C292" s="10">
        <v>370170</v>
      </c>
      <c r="D292" s="5">
        <f t="shared" si="17"/>
        <v>92542.5</v>
      </c>
      <c r="E292" s="3">
        <f t="shared" si="18"/>
        <v>0.7571057423550889</v>
      </c>
      <c r="F292" s="4">
        <f t="shared" si="19"/>
        <v>2861.3068349246914</v>
      </c>
    </row>
    <row r="293" spans="1:6" ht="12.75">
      <c r="A293" s="10">
        <v>14951</v>
      </c>
      <c r="B293" s="2">
        <f t="shared" si="16"/>
        <v>14.604</v>
      </c>
      <c r="C293" s="10">
        <v>370170</v>
      </c>
      <c r="D293" s="5">
        <f t="shared" si="17"/>
        <v>92542.5</v>
      </c>
      <c r="E293" s="3">
        <f t="shared" si="18"/>
        <v>0.7571057423550889</v>
      </c>
      <c r="F293" s="4">
        <f t="shared" si="19"/>
        <v>2861.3068349246914</v>
      </c>
    </row>
    <row r="294" spans="1:6" ht="12.75">
      <c r="A294" s="10">
        <v>15001</v>
      </c>
      <c r="B294" s="2">
        <f t="shared" si="16"/>
        <v>14.654</v>
      </c>
      <c r="C294" s="10">
        <v>370170</v>
      </c>
      <c r="D294" s="5">
        <f t="shared" si="17"/>
        <v>92542.5</v>
      </c>
      <c r="E294" s="3">
        <f t="shared" si="18"/>
        <v>0.7571057423550889</v>
      </c>
      <c r="F294" s="4">
        <f t="shared" si="19"/>
        <v>2861.3068349246914</v>
      </c>
    </row>
    <row r="295" spans="1:6" ht="12.75">
      <c r="A295" s="10">
        <v>15051</v>
      </c>
      <c r="B295" s="2">
        <f t="shared" si="16"/>
        <v>14.704</v>
      </c>
      <c r="C295" s="10">
        <v>370224</v>
      </c>
      <c r="D295" s="5">
        <f t="shared" si="17"/>
        <v>92556</v>
      </c>
      <c r="E295" s="3">
        <f t="shared" si="18"/>
        <v>0.7558981040137922</v>
      </c>
      <c r="F295" s="4">
        <f t="shared" si="19"/>
        <v>2857.3457811652383</v>
      </c>
    </row>
    <row r="296" spans="1:6" ht="12.75">
      <c r="A296" s="10">
        <v>15101</v>
      </c>
      <c r="B296" s="2">
        <f t="shared" si="16"/>
        <v>14.754</v>
      </c>
      <c r="C296" s="10">
        <v>370224</v>
      </c>
      <c r="D296" s="5">
        <f t="shared" si="17"/>
        <v>92556</v>
      </c>
      <c r="E296" s="3">
        <f t="shared" si="18"/>
        <v>0.7558981040137922</v>
      </c>
      <c r="F296" s="4">
        <f t="shared" si="19"/>
        <v>2857.3457811652383</v>
      </c>
    </row>
    <row r="297" spans="1:6" ht="12.75">
      <c r="A297" s="10">
        <v>15151</v>
      </c>
      <c r="B297" s="2">
        <f t="shared" si="16"/>
        <v>14.804</v>
      </c>
      <c r="C297" s="10">
        <v>370023</v>
      </c>
      <c r="D297" s="5">
        <f t="shared" si="17"/>
        <v>92505.75</v>
      </c>
      <c r="E297" s="3">
        <f t="shared" si="18"/>
        <v>0.7603939253899505</v>
      </c>
      <c r="F297" s="4">
        <f t="shared" si="19"/>
        <v>2872.092075279038</v>
      </c>
    </row>
    <row r="298" spans="1:6" ht="12.75">
      <c r="A298" s="10">
        <v>15201</v>
      </c>
      <c r="B298" s="2">
        <f t="shared" si="16"/>
        <v>14.854</v>
      </c>
      <c r="C298" s="10">
        <v>370023</v>
      </c>
      <c r="D298" s="5">
        <f t="shared" si="17"/>
        <v>92505.75</v>
      </c>
      <c r="E298" s="3">
        <f t="shared" si="18"/>
        <v>0.7603939253899505</v>
      </c>
      <c r="F298" s="4">
        <f t="shared" si="19"/>
        <v>2872.092075279038</v>
      </c>
    </row>
    <row r="299" spans="1:6" ht="12.75">
      <c r="A299" s="10">
        <v>15251</v>
      </c>
      <c r="B299" s="2">
        <f t="shared" si="16"/>
        <v>14.904</v>
      </c>
      <c r="C299" s="10">
        <v>370041</v>
      </c>
      <c r="D299" s="5">
        <f t="shared" si="17"/>
        <v>92510.25</v>
      </c>
      <c r="E299" s="3">
        <f t="shared" si="18"/>
        <v>0.7599912338891973</v>
      </c>
      <c r="F299" s="4">
        <f t="shared" si="19"/>
        <v>2870.7712471565674</v>
      </c>
    </row>
    <row r="300" spans="1:6" ht="12.75">
      <c r="A300" s="10">
        <v>15301</v>
      </c>
      <c r="B300" s="2">
        <f t="shared" si="16"/>
        <v>14.954</v>
      </c>
      <c r="C300" s="10">
        <v>370041</v>
      </c>
      <c r="D300" s="5">
        <f t="shared" si="17"/>
        <v>92510.25</v>
      </c>
      <c r="E300" s="3">
        <f t="shared" si="18"/>
        <v>0.7599912338891973</v>
      </c>
      <c r="F300" s="4">
        <f t="shared" si="19"/>
        <v>2870.7712471565674</v>
      </c>
    </row>
    <row r="301" spans="1:6" ht="12.75">
      <c r="A301" s="10">
        <v>15351</v>
      </c>
      <c r="B301" s="2">
        <f t="shared" si="16"/>
        <v>15.004</v>
      </c>
      <c r="C301" s="10">
        <v>370041</v>
      </c>
      <c r="D301" s="5">
        <f t="shared" si="17"/>
        <v>92510.25</v>
      </c>
      <c r="E301" s="3">
        <f t="shared" si="18"/>
        <v>0.7599912338891973</v>
      </c>
      <c r="F301" s="4">
        <f t="shared" si="19"/>
        <v>2870.7712471565674</v>
      </c>
    </row>
    <row r="302" spans="1:6" ht="12.75">
      <c r="A302" s="10">
        <v>15401</v>
      </c>
      <c r="B302" s="2">
        <f t="shared" si="16"/>
        <v>15.054</v>
      </c>
      <c r="C302" s="10">
        <v>369990</v>
      </c>
      <c r="D302" s="5">
        <f t="shared" si="17"/>
        <v>92497.5</v>
      </c>
      <c r="E302" s="3">
        <f t="shared" si="18"/>
        <v>0.7611322343538818</v>
      </c>
      <c r="F302" s="4">
        <f t="shared" si="19"/>
        <v>2874.513728680732</v>
      </c>
    </row>
    <row r="303" spans="1:6" ht="12.75">
      <c r="A303" s="10">
        <v>15451</v>
      </c>
      <c r="B303" s="2">
        <f t="shared" si="16"/>
        <v>15.104</v>
      </c>
      <c r="C303" s="10">
        <v>369990</v>
      </c>
      <c r="D303" s="5">
        <f t="shared" si="17"/>
        <v>92497.5</v>
      </c>
      <c r="E303" s="3">
        <f t="shared" si="18"/>
        <v>0.7611322343538818</v>
      </c>
      <c r="F303" s="4">
        <f t="shared" si="19"/>
        <v>2874.513728680732</v>
      </c>
    </row>
    <row r="304" spans="1:6" ht="12.75">
      <c r="A304" s="10">
        <v>15504</v>
      </c>
      <c r="B304" s="2">
        <f t="shared" si="16"/>
        <v>15.157</v>
      </c>
      <c r="C304" s="10">
        <v>370129</v>
      </c>
      <c r="D304" s="5">
        <f t="shared" si="17"/>
        <v>92532.25</v>
      </c>
      <c r="E304" s="3">
        <f t="shared" si="18"/>
        <v>0.7580227482536865</v>
      </c>
      <c r="F304" s="4">
        <f t="shared" si="19"/>
        <v>2864.314614272092</v>
      </c>
    </row>
    <row r="305" spans="1:6" ht="12.75">
      <c r="A305" s="10">
        <v>15554</v>
      </c>
      <c r="B305" s="2">
        <f t="shared" si="16"/>
        <v>15.207</v>
      </c>
      <c r="C305" s="10">
        <v>370129</v>
      </c>
      <c r="D305" s="5">
        <f t="shared" si="17"/>
        <v>92532.25</v>
      </c>
      <c r="E305" s="3">
        <f t="shared" si="18"/>
        <v>0.7580227482536865</v>
      </c>
      <c r="F305" s="4">
        <f t="shared" si="19"/>
        <v>2864.314614272092</v>
      </c>
    </row>
    <row r="306" spans="1:6" ht="12.75">
      <c r="A306" s="10">
        <v>15604</v>
      </c>
      <c r="B306" s="2">
        <f t="shared" si="16"/>
        <v>15.257</v>
      </c>
      <c r="C306" s="10">
        <v>370176</v>
      </c>
      <c r="D306" s="5">
        <f t="shared" si="17"/>
        <v>92544</v>
      </c>
      <c r="E306" s="3">
        <f t="shared" si="18"/>
        <v>0.7569715532706789</v>
      </c>
      <c r="F306" s="4">
        <f t="shared" si="19"/>
        <v>2860.8666947278266</v>
      </c>
    </row>
    <row r="307" spans="1:6" ht="12.75">
      <c r="A307" s="10">
        <v>15654</v>
      </c>
      <c r="B307" s="2">
        <f t="shared" si="16"/>
        <v>15.307</v>
      </c>
      <c r="C307" s="10">
        <v>370176</v>
      </c>
      <c r="D307" s="5">
        <f t="shared" si="17"/>
        <v>92544</v>
      </c>
      <c r="E307" s="3">
        <f t="shared" si="18"/>
        <v>0.7569715532706789</v>
      </c>
      <c r="F307" s="4">
        <f t="shared" si="19"/>
        <v>2860.8666947278266</v>
      </c>
    </row>
    <row r="308" spans="1:6" ht="12.75">
      <c r="A308" s="10">
        <v>15704</v>
      </c>
      <c r="B308" s="2">
        <f t="shared" si="16"/>
        <v>15.357</v>
      </c>
      <c r="C308" s="10">
        <v>370011</v>
      </c>
      <c r="D308" s="5">
        <f t="shared" si="17"/>
        <v>92502.75</v>
      </c>
      <c r="E308" s="3">
        <f t="shared" si="18"/>
        <v>0.7606623952056688</v>
      </c>
      <c r="F308" s="4">
        <f t="shared" si="19"/>
        <v>2872.972656274593</v>
      </c>
    </row>
    <row r="309" spans="1:6" ht="12.75">
      <c r="A309" s="10">
        <v>15754</v>
      </c>
      <c r="B309" s="2">
        <f t="shared" si="16"/>
        <v>15.407</v>
      </c>
      <c r="C309" s="10">
        <v>370011</v>
      </c>
      <c r="D309" s="5">
        <f t="shared" si="17"/>
        <v>92502.75</v>
      </c>
      <c r="E309" s="3">
        <f t="shared" si="18"/>
        <v>0.7606623952056688</v>
      </c>
      <c r="F309" s="4">
        <f t="shared" si="19"/>
        <v>2872.972656274593</v>
      </c>
    </row>
    <row r="310" spans="1:6" ht="12.75">
      <c r="A310" s="10">
        <v>15804</v>
      </c>
      <c r="B310" s="2">
        <f t="shared" si="16"/>
        <v>15.457</v>
      </c>
      <c r="C310" s="10">
        <v>370011</v>
      </c>
      <c r="D310" s="5">
        <f t="shared" si="17"/>
        <v>92502.75</v>
      </c>
      <c r="E310" s="3">
        <f t="shared" si="18"/>
        <v>0.7606623952056688</v>
      </c>
      <c r="F310" s="4">
        <f t="shared" si="19"/>
        <v>2872.972656274593</v>
      </c>
    </row>
    <row r="311" spans="1:6" ht="12.75">
      <c r="A311" s="10">
        <v>15854</v>
      </c>
      <c r="B311" s="2">
        <f t="shared" si="16"/>
        <v>15.507</v>
      </c>
      <c r="C311" s="10">
        <v>370095</v>
      </c>
      <c r="D311" s="5">
        <f t="shared" si="17"/>
        <v>92523.75</v>
      </c>
      <c r="E311" s="3">
        <f t="shared" si="18"/>
        <v>0.7587832545782627</v>
      </c>
      <c r="F311" s="4">
        <f t="shared" si="19"/>
        <v>2866.8090750167016</v>
      </c>
    </row>
    <row r="312" spans="1:6" ht="12.75">
      <c r="A312" s="10">
        <v>15904</v>
      </c>
      <c r="B312" s="2">
        <f t="shared" si="16"/>
        <v>15.557</v>
      </c>
      <c r="C312" s="10">
        <v>370095</v>
      </c>
      <c r="D312" s="5">
        <f t="shared" si="17"/>
        <v>92523.75</v>
      </c>
      <c r="E312" s="3">
        <f t="shared" si="18"/>
        <v>0.7587832545782627</v>
      </c>
      <c r="F312" s="4">
        <f t="shared" si="19"/>
        <v>2866.8090750167016</v>
      </c>
    </row>
    <row r="313" spans="1:6" ht="12.75">
      <c r="A313" s="10">
        <v>15954</v>
      </c>
      <c r="B313" s="2">
        <f t="shared" si="16"/>
        <v>15.607</v>
      </c>
      <c r="C313" s="10">
        <v>370121</v>
      </c>
      <c r="D313" s="5">
        <f t="shared" si="17"/>
        <v>92530.25</v>
      </c>
      <c r="E313" s="3">
        <f t="shared" si="18"/>
        <v>0.7582016858272951</v>
      </c>
      <c r="F313" s="4">
        <f t="shared" si="19"/>
        <v>2864.9015295135277</v>
      </c>
    </row>
    <row r="314" spans="1:6" ht="12.75">
      <c r="A314" s="10">
        <v>16004</v>
      </c>
      <c r="B314" s="2">
        <f t="shared" si="16"/>
        <v>15.657</v>
      </c>
      <c r="C314" s="10">
        <v>370121</v>
      </c>
      <c r="D314" s="5">
        <f t="shared" si="17"/>
        <v>92530.25</v>
      </c>
      <c r="E314" s="3">
        <f t="shared" si="18"/>
        <v>0.7582016858272951</v>
      </c>
      <c r="F314" s="4">
        <f t="shared" si="19"/>
        <v>2864.9015295135277</v>
      </c>
    </row>
    <row r="315" spans="1:6" ht="12.75">
      <c r="A315" s="10">
        <v>16054</v>
      </c>
      <c r="B315" s="2">
        <f t="shared" si="16"/>
        <v>15.707</v>
      </c>
      <c r="C315" s="10">
        <v>370096</v>
      </c>
      <c r="D315" s="5">
        <f t="shared" si="17"/>
        <v>92524</v>
      </c>
      <c r="E315" s="3">
        <f t="shared" si="18"/>
        <v>0.758760885937448</v>
      </c>
      <c r="F315" s="4">
        <f t="shared" si="19"/>
        <v>2866.735705874829</v>
      </c>
    </row>
    <row r="316" spans="1:6" ht="12.75">
      <c r="A316" s="10">
        <v>16104</v>
      </c>
      <c r="B316" s="2">
        <f t="shared" si="16"/>
        <v>15.757</v>
      </c>
      <c r="C316" s="10">
        <v>370096</v>
      </c>
      <c r="D316" s="5">
        <f t="shared" si="17"/>
        <v>92524</v>
      </c>
      <c r="E316" s="3">
        <f t="shared" si="18"/>
        <v>0.758760885937448</v>
      </c>
      <c r="F316" s="4">
        <f t="shared" si="19"/>
        <v>2866.735705874829</v>
      </c>
    </row>
    <row r="317" spans="1:6" ht="12.75">
      <c r="A317" s="10">
        <v>16154</v>
      </c>
      <c r="B317" s="2">
        <f t="shared" si="16"/>
        <v>15.807</v>
      </c>
      <c r="C317" s="10">
        <v>370096</v>
      </c>
      <c r="D317" s="5">
        <f t="shared" si="17"/>
        <v>92524</v>
      </c>
      <c r="E317" s="3">
        <f t="shared" si="18"/>
        <v>0.758760885937448</v>
      </c>
      <c r="F317" s="4">
        <f t="shared" si="19"/>
        <v>2866.735705874829</v>
      </c>
    </row>
    <row r="318" spans="1:6" ht="12.75">
      <c r="A318" s="10">
        <v>16204</v>
      </c>
      <c r="B318" s="2">
        <f t="shared" si="16"/>
        <v>15.857</v>
      </c>
      <c r="C318" s="10">
        <v>370095</v>
      </c>
      <c r="D318" s="5">
        <f t="shared" si="17"/>
        <v>92523.75</v>
      </c>
      <c r="E318" s="3">
        <f t="shared" si="18"/>
        <v>0.7587832545782627</v>
      </c>
      <c r="F318" s="4">
        <f t="shared" si="19"/>
        <v>2866.8090750167016</v>
      </c>
    </row>
    <row r="319" spans="1:6" ht="12.75">
      <c r="A319" s="10">
        <v>16254</v>
      </c>
      <c r="B319" s="2">
        <f t="shared" si="16"/>
        <v>15.907</v>
      </c>
      <c r="C319" s="10">
        <v>370095</v>
      </c>
      <c r="D319" s="5">
        <f t="shared" si="17"/>
        <v>92523.75</v>
      </c>
      <c r="E319" s="3">
        <f t="shared" si="18"/>
        <v>0.7587832545782627</v>
      </c>
      <c r="F319" s="4">
        <f t="shared" si="19"/>
        <v>2866.8090750167016</v>
      </c>
    </row>
    <row r="320" spans="1:6" ht="12.75">
      <c r="A320" s="10">
        <v>16307</v>
      </c>
      <c r="B320" s="2">
        <f t="shared" si="16"/>
        <v>15.96</v>
      </c>
      <c r="C320" s="10">
        <v>370090</v>
      </c>
      <c r="D320" s="5">
        <f t="shared" si="17"/>
        <v>92522.5</v>
      </c>
      <c r="E320" s="3">
        <f t="shared" si="18"/>
        <v>0.758895098516691</v>
      </c>
      <c r="F320" s="4">
        <f t="shared" si="19"/>
        <v>2867.1759231347464</v>
      </c>
    </row>
    <row r="321" spans="1:6" ht="12.75">
      <c r="A321" s="10">
        <v>16357</v>
      </c>
      <c r="B321" s="2">
        <f t="shared" si="16"/>
        <v>16.01</v>
      </c>
      <c r="C321" s="10">
        <v>370090</v>
      </c>
      <c r="D321" s="5">
        <f t="shared" si="17"/>
        <v>92522.5</v>
      </c>
      <c r="E321" s="3">
        <f t="shared" si="18"/>
        <v>0.758895098516691</v>
      </c>
      <c r="F321" s="4">
        <f t="shared" si="19"/>
        <v>2867.1759231347464</v>
      </c>
    </row>
    <row r="322" spans="1:6" ht="12.75">
      <c r="A322" s="10">
        <v>16407</v>
      </c>
      <c r="B322" s="2">
        <f t="shared" si="16"/>
        <v>16.06</v>
      </c>
      <c r="C322" s="10">
        <v>370203</v>
      </c>
      <c r="D322" s="5">
        <f t="shared" si="17"/>
        <v>92550.75</v>
      </c>
      <c r="E322" s="3">
        <f t="shared" si="18"/>
        <v>0.7563677241916555</v>
      </c>
      <c r="F322" s="4">
        <f t="shared" si="19"/>
        <v>2858.88613534863</v>
      </c>
    </row>
    <row r="323" spans="1:6" ht="12.75">
      <c r="A323" s="10">
        <v>16457</v>
      </c>
      <c r="B323" s="2">
        <f aca="true" t="shared" si="20" ref="B323:B386">(A323-$A$2)/1000</f>
        <v>16.11</v>
      </c>
      <c r="C323" s="10">
        <v>370203</v>
      </c>
      <c r="D323" s="5">
        <f aca="true" t="shared" si="21" ref="D323:D386">C323/4</f>
        <v>92550.75</v>
      </c>
      <c r="E323" s="3">
        <f aca="true" t="shared" si="22" ref="E323:E386">44.33*(1-((D323/101325))^0.19)</f>
        <v>0.7563677241916555</v>
      </c>
      <c r="F323" s="4">
        <f aca="true" t="shared" si="23" ref="F323:F386">E323*1000*3.28+378</f>
        <v>2858.88613534863</v>
      </c>
    </row>
    <row r="324" spans="1:6" ht="12.75">
      <c r="A324" s="10">
        <v>16507</v>
      </c>
      <c r="B324" s="2">
        <f t="shared" si="20"/>
        <v>16.16</v>
      </c>
      <c r="C324" s="10">
        <v>370203</v>
      </c>
      <c r="D324" s="5">
        <f t="shared" si="21"/>
        <v>92550.75</v>
      </c>
      <c r="E324" s="3">
        <f t="shared" si="22"/>
        <v>0.7563677241916555</v>
      </c>
      <c r="F324" s="4">
        <f t="shared" si="23"/>
        <v>2858.88613534863</v>
      </c>
    </row>
    <row r="325" spans="1:6" ht="12.75">
      <c r="A325" s="10">
        <v>16557</v>
      </c>
      <c r="B325" s="2">
        <f t="shared" si="20"/>
        <v>16.21</v>
      </c>
      <c r="C325" s="10">
        <v>370056</v>
      </c>
      <c r="D325" s="5">
        <f t="shared" si="21"/>
        <v>92514</v>
      </c>
      <c r="E325" s="3">
        <f t="shared" si="22"/>
        <v>0.7596556697586084</v>
      </c>
      <c r="F325" s="4">
        <f t="shared" si="23"/>
        <v>2869.670596808235</v>
      </c>
    </row>
    <row r="326" spans="1:6" ht="12.75">
      <c r="A326" s="10">
        <v>16607</v>
      </c>
      <c r="B326" s="2">
        <f t="shared" si="20"/>
        <v>16.26</v>
      </c>
      <c r="C326" s="10">
        <v>370056</v>
      </c>
      <c r="D326" s="5">
        <f t="shared" si="21"/>
        <v>92514</v>
      </c>
      <c r="E326" s="3">
        <f t="shared" si="22"/>
        <v>0.7596556697586084</v>
      </c>
      <c r="F326" s="4">
        <f t="shared" si="23"/>
        <v>2869.670596808235</v>
      </c>
    </row>
    <row r="327" spans="1:6" ht="12.75">
      <c r="A327" s="10">
        <v>16657</v>
      </c>
      <c r="B327" s="2">
        <f t="shared" si="20"/>
        <v>16.31</v>
      </c>
      <c r="C327" s="10">
        <v>370153</v>
      </c>
      <c r="D327" s="5">
        <f t="shared" si="21"/>
        <v>92538.25</v>
      </c>
      <c r="E327" s="3">
        <f t="shared" si="22"/>
        <v>0.7574859543286013</v>
      </c>
      <c r="F327" s="4">
        <f t="shared" si="23"/>
        <v>2862.5539301978124</v>
      </c>
    </row>
    <row r="328" spans="1:6" ht="12.75">
      <c r="A328" s="10">
        <v>16707</v>
      </c>
      <c r="B328" s="2">
        <f t="shared" si="20"/>
        <v>16.36</v>
      </c>
      <c r="C328" s="10">
        <v>370153</v>
      </c>
      <c r="D328" s="5">
        <f t="shared" si="21"/>
        <v>92538.25</v>
      </c>
      <c r="E328" s="3">
        <f t="shared" si="22"/>
        <v>0.7574859543286013</v>
      </c>
      <c r="F328" s="4">
        <f t="shared" si="23"/>
        <v>2862.5539301978124</v>
      </c>
    </row>
    <row r="329" spans="1:6" ht="12.75">
      <c r="A329" s="10">
        <v>16757</v>
      </c>
      <c r="B329" s="2">
        <f t="shared" si="20"/>
        <v>16.41</v>
      </c>
      <c r="C329" s="10">
        <v>370124</v>
      </c>
      <c r="D329" s="5">
        <f t="shared" si="21"/>
        <v>92531</v>
      </c>
      <c r="E329" s="3">
        <f t="shared" si="22"/>
        <v>0.758134583870071</v>
      </c>
      <c r="F329" s="4">
        <f t="shared" si="23"/>
        <v>2864.681435093833</v>
      </c>
    </row>
    <row r="330" spans="1:6" ht="12.75">
      <c r="A330" s="10">
        <v>16807</v>
      </c>
      <c r="B330" s="2">
        <f t="shared" si="20"/>
        <v>16.46</v>
      </c>
      <c r="C330" s="10">
        <v>370124</v>
      </c>
      <c r="D330" s="5">
        <f t="shared" si="21"/>
        <v>92531</v>
      </c>
      <c r="E330" s="3">
        <f t="shared" si="22"/>
        <v>0.758134583870071</v>
      </c>
      <c r="F330" s="4">
        <f t="shared" si="23"/>
        <v>2864.681435093833</v>
      </c>
    </row>
    <row r="331" spans="1:6" ht="12.75">
      <c r="A331" s="10">
        <v>16857</v>
      </c>
      <c r="B331" s="2">
        <f t="shared" si="20"/>
        <v>16.51</v>
      </c>
      <c r="C331" s="10">
        <v>370124</v>
      </c>
      <c r="D331" s="5">
        <f t="shared" si="21"/>
        <v>92531</v>
      </c>
      <c r="E331" s="3">
        <f t="shared" si="22"/>
        <v>0.758134583870071</v>
      </c>
      <c r="F331" s="4">
        <f t="shared" si="23"/>
        <v>2864.681435093833</v>
      </c>
    </row>
    <row r="332" spans="1:6" ht="12.75">
      <c r="A332" s="10">
        <v>16907</v>
      </c>
      <c r="B332" s="2">
        <f t="shared" si="20"/>
        <v>16.56</v>
      </c>
      <c r="C332" s="10">
        <v>370118</v>
      </c>
      <c r="D332" s="5">
        <f t="shared" si="21"/>
        <v>92529.5</v>
      </c>
      <c r="E332" s="3">
        <f t="shared" si="22"/>
        <v>0.7582687882250777</v>
      </c>
      <c r="F332" s="4">
        <f t="shared" si="23"/>
        <v>2865.121625378255</v>
      </c>
    </row>
    <row r="333" spans="1:6" ht="12.75">
      <c r="A333" s="10">
        <v>16957</v>
      </c>
      <c r="B333" s="2">
        <f t="shared" si="20"/>
        <v>16.61</v>
      </c>
      <c r="C333" s="10">
        <v>370118</v>
      </c>
      <c r="D333" s="5">
        <f t="shared" si="21"/>
        <v>92529.5</v>
      </c>
      <c r="E333" s="3">
        <f t="shared" si="22"/>
        <v>0.7582687882250777</v>
      </c>
      <c r="F333" s="4">
        <f t="shared" si="23"/>
        <v>2865.121625378255</v>
      </c>
    </row>
    <row r="334" spans="1:6" ht="12.75">
      <c r="A334" s="10">
        <v>17007</v>
      </c>
      <c r="B334" s="2">
        <f t="shared" si="20"/>
        <v>16.66</v>
      </c>
      <c r="C334" s="10">
        <v>369897</v>
      </c>
      <c r="D334" s="5">
        <f t="shared" si="21"/>
        <v>92474.25</v>
      </c>
      <c r="E334" s="3">
        <f t="shared" si="22"/>
        <v>0.7632132102648111</v>
      </c>
      <c r="F334" s="4">
        <f t="shared" si="23"/>
        <v>2881.3393296685804</v>
      </c>
    </row>
    <row r="335" spans="1:6" ht="12.75">
      <c r="A335" s="10">
        <v>17057</v>
      </c>
      <c r="B335" s="2">
        <f t="shared" si="20"/>
        <v>16.71</v>
      </c>
      <c r="C335" s="10">
        <v>369897</v>
      </c>
      <c r="D335" s="5">
        <f t="shared" si="21"/>
        <v>92474.25</v>
      </c>
      <c r="E335" s="3">
        <f t="shared" si="22"/>
        <v>0.7632132102648111</v>
      </c>
      <c r="F335" s="4">
        <f t="shared" si="23"/>
        <v>2881.3393296685804</v>
      </c>
    </row>
    <row r="336" spans="1:6" ht="12.75">
      <c r="A336" s="10">
        <v>17110</v>
      </c>
      <c r="B336" s="2">
        <f t="shared" si="20"/>
        <v>16.763</v>
      </c>
      <c r="C336" s="10">
        <v>369936</v>
      </c>
      <c r="D336" s="5">
        <f t="shared" si="21"/>
        <v>92484</v>
      </c>
      <c r="E336" s="3">
        <f t="shared" si="22"/>
        <v>0.7623404913570998</v>
      </c>
      <c r="F336" s="4">
        <f t="shared" si="23"/>
        <v>2878.4768116512873</v>
      </c>
    </row>
    <row r="337" spans="1:6" ht="12.75">
      <c r="A337" s="10">
        <v>17160</v>
      </c>
      <c r="B337" s="2">
        <f t="shared" si="20"/>
        <v>16.813</v>
      </c>
      <c r="C337" s="10">
        <v>369936</v>
      </c>
      <c r="D337" s="5">
        <f t="shared" si="21"/>
        <v>92484</v>
      </c>
      <c r="E337" s="3">
        <f t="shared" si="22"/>
        <v>0.7623404913570998</v>
      </c>
      <c r="F337" s="4">
        <f t="shared" si="23"/>
        <v>2878.4768116512873</v>
      </c>
    </row>
    <row r="338" spans="1:6" ht="12.75">
      <c r="A338" s="10">
        <v>17210</v>
      </c>
      <c r="B338" s="2">
        <f t="shared" si="20"/>
        <v>16.863</v>
      </c>
      <c r="C338" s="10">
        <v>369936</v>
      </c>
      <c r="D338" s="5">
        <f t="shared" si="21"/>
        <v>92484</v>
      </c>
      <c r="E338" s="3">
        <f t="shared" si="22"/>
        <v>0.7623404913570998</v>
      </c>
      <c r="F338" s="4">
        <f t="shared" si="23"/>
        <v>2878.4768116512873</v>
      </c>
    </row>
    <row r="339" spans="1:6" ht="12.75">
      <c r="A339" s="10">
        <v>17260</v>
      </c>
      <c r="B339" s="2">
        <f t="shared" si="20"/>
        <v>16.913</v>
      </c>
      <c r="C339" s="10">
        <v>370183</v>
      </c>
      <c r="D339" s="5">
        <f t="shared" si="21"/>
        <v>92545.75</v>
      </c>
      <c r="E339" s="3">
        <f t="shared" si="22"/>
        <v>0.7568150015655141</v>
      </c>
      <c r="F339" s="4">
        <f t="shared" si="23"/>
        <v>2860.353205134886</v>
      </c>
    </row>
    <row r="340" spans="1:6" ht="12.75">
      <c r="A340" s="10">
        <v>17310</v>
      </c>
      <c r="B340" s="2">
        <f t="shared" si="20"/>
        <v>16.963</v>
      </c>
      <c r="C340" s="10">
        <v>370183</v>
      </c>
      <c r="D340" s="5">
        <f t="shared" si="21"/>
        <v>92545.75</v>
      </c>
      <c r="E340" s="3">
        <f t="shared" si="22"/>
        <v>0.7568150015655141</v>
      </c>
      <c r="F340" s="4">
        <f t="shared" si="23"/>
        <v>2860.353205134886</v>
      </c>
    </row>
    <row r="341" spans="1:6" ht="12.75">
      <c r="A341" s="10">
        <v>17360</v>
      </c>
      <c r="B341" s="2">
        <f t="shared" si="20"/>
        <v>17.013</v>
      </c>
      <c r="C341" s="10">
        <v>370044</v>
      </c>
      <c r="D341" s="5">
        <f t="shared" si="21"/>
        <v>92511</v>
      </c>
      <c r="E341" s="3">
        <f t="shared" si="22"/>
        <v>0.759924120181653</v>
      </c>
      <c r="F341" s="4">
        <f t="shared" si="23"/>
        <v>2870.551114195822</v>
      </c>
    </row>
    <row r="342" spans="1:6" ht="12.75">
      <c r="A342" s="10">
        <v>17410</v>
      </c>
      <c r="B342" s="2">
        <f t="shared" si="20"/>
        <v>17.063</v>
      </c>
      <c r="C342" s="10">
        <v>370044</v>
      </c>
      <c r="D342" s="5">
        <f t="shared" si="21"/>
        <v>92511</v>
      </c>
      <c r="E342" s="3">
        <f t="shared" si="22"/>
        <v>0.759924120181653</v>
      </c>
      <c r="F342" s="4">
        <f t="shared" si="23"/>
        <v>2870.551114195822</v>
      </c>
    </row>
    <row r="343" spans="1:6" ht="12.75">
      <c r="A343" s="10">
        <v>17460</v>
      </c>
      <c r="B343" s="2">
        <f t="shared" si="20"/>
        <v>17.113</v>
      </c>
      <c r="C343" s="10">
        <v>370022</v>
      </c>
      <c r="D343" s="5">
        <f t="shared" si="21"/>
        <v>92505.5</v>
      </c>
      <c r="E343" s="3">
        <f t="shared" si="22"/>
        <v>0.7604162976052286</v>
      </c>
      <c r="F343" s="4">
        <f t="shared" si="23"/>
        <v>2872.1654561451496</v>
      </c>
    </row>
    <row r="344" spans="1:6" ht="12.75">
      <c r="A344" s="10">
        <v>17510</v>
      </c>
      <c r="B344" s="2">
        <f t="shared" si="20"/>
        <v>17.163</v>
      </c>
      <c r="C344" s="10">
        <v>370022</v>
      </c>
      <c r="D344" s="5">
        <f t="shared" si="21"/>
        <v>92505.5</v>
      </c>
      <c r="E344" s="3">
        <f t="shared" si="22"/>
        <v>0.7604162976052286</v>
      </c>
      <c r="F344" s="4">
        <f t="shared" si="23"/>
        <v>2872.1654561451496</v>
      </c>
    </row>
    <row r="345" spans="1:6" ht="12.75">
      <c r="A345" s="10">
        <v>17560</v>
      </c>
      <c r="B345" s="2">
        <f t="shared" si="20"/>
        <v>17.213</v>
      </c>
      <c r="C345" s="10">
        <v>370022</v>
      </c>
      <c r="D345" s="5">
        <f t="shared" si="21"/>
        <v>92505.5</v>
      </c>
      <c r="E345" s="3">
        <f t="shared" si="22"/>
        <v>0.7604162976052286</v>
      </c>
      <c r="F345" s="4">
        <f t="shared" si="23"/>
        <v>2872.1654561451496</v>
      </c>
    </row>
    <row r="346" spans="1:6" ht="12.75">
      <c r="A346" s="10">
        <v>17610</v>
      </c>
      <c r="B346" s="2">
        <f t="shared" si="20"/>
        <v>17.263</v>
      </c>
      <c r="C346" s="10">
        <v>369962</v>
      </c>
      <c r="D346" s="5">
        <f t="shared" si="21"/>
        <v>92490.5</v>
      </c>
      <c r="E346" s="3">
        <f t="shared" si="22"/>
        <v>0.7617587201534141</v>
      </c>
      <c r="F346" s="4">
        <f t="shared" si="23"/>
        <v>2876.568602103198</v>
      </c>
    </row>
    <row r="347" spans="1:6" ht="12.75">
      <c r="A347" s="10">
        <v>17660</v>
      </c>
      <c r="B347" s="2">
        <f t="shared" si="20"/>
        <v>17.313</v>
      </c>
      <c r="C347" s="10">
        <v>369962</v>
      </c>
      <c r="D347" s="5">
        <f t="shared" si="21"/>
        <v>92490.5</v>
      </c>
      <c r="E347" s="3">
        <f t="shared" si="22"/>
        <v>0.7617587201534141</v>
      </c>
      <c r="F347" s="4">
        <f t="shared" si="23"/>
        <v>2876.568602103198</v>
      </c>
    </row>
    <row r="348" spans="1:6" ht="12.75">
      <c r="A348" s="10">
        <v>17710</v>
      </c>
      <c r="B348" s="2">
        <f t="shared" si="20"/>
        <v>17.363</v>
      </c>
      <c r="C348" s="10">
        <v>369973</v>
      </c>
      <c r="D348" s="5">
        <f t="shared" si="21"/>
        <v>92493.25</v>
      </c>
      <c r="E348" s="3">
        <f t="shared" si="22"/>
        <v>0.7615125961520331</v>
      </c>
      <c r="F348" s="4">
        <f t="shared" si="23"/>
        <v>2875.7613153786683</v>
      </c>
    </row>
    <row r="349" spans="1:6" ht="12.75">
      <c r="A349" s="10">
        <v>17760</v>
      </c>
      <c r="B349" s="2">
        <f t="shared" si="20"/>
        <v>17.413</v>
      </c>
      <c r="C349" s="10">
        <v>369973</v>
      </c>
      <c r="D349" s="5">
        <f t="shared" si="21"/>
        <v>92493.25</v>
      </c>
      <c r="E349" s="3">
        <f t="shared" si="22"/>
        <v>0.7615125961520331</v>
      </c>
      <c r="F349" s="4">
        <f t="shared" si="23"/>
        <v>2875.7613153786683</v>
      </c>
    </row>
    <row r="350" spans="1:6" ht="12.75">
      <c r="A350" s="10">
        <v>17810</v>
      </c>
      <c r="B350" s="2">
        <f t="shared" si="20"/>
        <v>17.463</v>
      </c>
      <c r="C350" s="10">
        <v>369952</v>
      </c>
      <c r="D350" s="5">
        <f t="shared" si="21"/>
        <v>92488</v>
      </c>
      <c r="E350" s="3">
        <f t="shared" si="22"/>
        <v>0.7619824743893656</v>
      </c>
      <c r="F350" s="4">
        <f t="shared" si="23"/>
        <v>2877.302515997119</v>
      </c>
    </row>
    <row r="351" spans="1:6" ht="12.75">
      <c r="A351" s="10">
        <v>17860</v>
      </c>
      <c r="B351" s="2">
        <f t="shared" si="20"/>
        <v>17.513</v>
      </c>
      <c r="C351" s="10">
        <v>369952</v>
      </c>
      <c r="D351" s="5">
        <f t="shared" si="21"/>
        <v>92488</v>
      </c>
      <c r="E351" s="3">
        <f t="shared" si="22"/>
        <v>0.7619824743893656</v>
      </c>
      <c r="F351" s="4">
        <f t="shared" si="23"/>
        <v>2877.302515997119</v>
      </c>
    </row>
    <row r="352" spans="1:6" ht="12.75">
      <c r="A352" s="10">
        <v>17913</v>
      </c>
      <c r="B352" s="2">
        <f t="shared" si="20"/>
        <v>17.566</v>
      </c>
      <c r="C352" s="10">
        <v>370018</v>
      </c>
      <c r="D352" s="5">
        <f t="shared" si="21"/>
        <v>92504.5</v>
      </c>
      <c r="E352" s="3">
        <f t="shared" si="22"/>
        <v>0.7605057869560962</v>
      </c>
      <c r="F352" s="4">
        <f t="shared" si="23"/>
        <v>2872.458981215995</v>
      </c>
    </row>
    <row r="353" spans="1:6" ht="12.75">
      <c r="A353" s="10">
        <v>17963</v>
      </c>
      <c r="B353" s="2">
        <f t="shared" si="20"/>
        <v>17.616</v>
      </c>
      <c r="C353" s="10">
        <v>370018</v>
      </c>
      <c r="D353" s="5">
        <f t="shared" si="21"/>
        <v>92504.5</v>
      </c>
      <c r="E353" s="3">
        <f t="shared" si="22"/>
        <v>0.7605057869560962</v>
      </c>
      <c r="F353" s="4">
        <f t="shared" si="23"/>
        <v>2872.458981215995</v>
      </c>
    </row>
    <row r="354" spans="1:6" ht="12.75">
      <c r="A354" s="10">
        <v>18013</v>
      </c>
      <c r="B354" s="2">
        <f t="shared" si="20"/>
        <v>17.666</v>
      </c>
      <c r="C354" s="10">
        <v>370018</v>
      </c>
      <c r="D354" s="5">
        <f t="shared" si="21"/>
        <v>92504.5</v>
      </c>
      <c r="E354" s="3">
        <f t="shared" si="22"/>
        <v>0.7605057869560962</v>
      </c>
      <c r="F354" s="4">
        <f t="shared" si="23"/>
        <v>2872.458981215995</v>
      </c>
    </row>
    <row r="355" spans="1:6" ht="12.75">
      <c r="A355" s="10">
        <v>18063</v>
      </c>
      <c r="B355" s="2">
        <f t="shared" si="20"/>
        <v>17.716</v>
      </c>
      <c r="C355" s="10">
        <v>370237</v>
      </c>
      <c r="D355" s="5">
        <f t="shared" si="21"/>
        <v>92559.25</v>
      </c>
      <c r="E355" s="3">
        <f t="shared" si="22"/>
        <v>0.7556073975735722</v>
      </c>
      <c r="F355" s="4">
        <f t="shared" si="23"/>
        <v>2856.392264041317</v>
      </c>
    </row>
    <row r="356" spans="1:6" ht="12.75">
      <c r="A356" s="10">
        <v>18113</v>
      </c>
      <c r="B356" s="2">
        <f t="shared" si="20"/>
        <v>17.766</v>
      </c>
      <c r="C356" s="10">
        <v>370237</v>
      </c>
      <c r="D356" s="5">
        <f t="shared" si="21"/>
        <v>92559.25</v>
      </c>
      <c r="E356" s="3">
        <f t="shared" si="22"/>
        <v>0.7556073975735722</v>
      </c>
      <c r="F356" s="4">
        <f t="shared" si="23"/>
        <v>2856.392264041317</v>
      </c>
    </row>
    <row r="357" spans="1:6" ht="12.75">
      <c r="A357" s="10">
        <v>18163</v>
      </c>
      <c r="B357" s="2">
        <f t="shared" si="20"/>
        <v>17.816</v>
      </c>
      <c r="C357" s="10">
        <v>369986</v>
      </c>
      <c r="D357" s="5">
        <f t="shared" si="21"/>
        <v>92496.5</v>
      </c>
      <c r="E357" s="3">
        <f t="shared" si="22"/>
        <v>0.7612217299739957</v>
      </c>
      <c r="F357" s="4">
        <f t="shared" si="23"/>
        <v>2874.807274314706</v>
      </c>
    </row>
    <row r="358" spans="1:6" ht="12.75">
      <c r="A358" s="10">
        <v>18213</v>
      </c>
      <c r="B358" s="2">
        <f t="shared" si="20"/>
        <v>17.866</v>
      </c>
      <c r="C358" s="10">
        <v>369986</v>
      </c>
      <c r="D358" s="5">
        <f t="shared" si="21"/>
        <v>92496.5</v>
      </c>
      <c r="E358" s="3">
        <f t="shared" si="22"/>
        <v>0.7612217299739957</v>
      </c>
      <c r="F358" s="4">
        <f t="shared" si="23"/>
        <v>2874.807274314706</v>
      </c>
    </row>
    <row r="359" spans="1:6" ht="12.75">
      <c r="A359" s="10">
        <v>18263</v>
      </c>
      <c r="B359" s="2">
        <f t="shared" si="20"/>
        <v>17.916</v>
      </c>
      <c r="C359" s="10">
        <v>369976</v>
      </c>
      <c r="D359" s="5">
        <f t="shared" si="21"/>
        <v>92494</v>
      </c>
      <c r="E359" s="3">
        <f t="shared" si="22"/>
        <v>0.761445472453101</v>
      </c>
      <c r="F359" s="4">
        <f t="shared" si="23"/>
        <v>2875.541149646171</v>
      </c>
    </row>
    <row r="360" spans="1:6" ht="12.75">
      <c r="A360" s="10">
        <v>18313</v>
      </c>
      <c r="B360" s="2">
        <f t="shared" si="20"/>
        <v>17.966</v>
      </c>
      <c r="C360" s="10">
        <v>369976</v>
      </c>
      <c r="D360" s="5">
        <f t="shared" si="21"/>
        <v>92494</v>
      </c>
      <c r="E360" s="3">
        <f t="shared" si="22"/>
        <v>0.761445472453101</v>
      </c>
      <c r="F360" s="4">
        <f t="shared" si="23"/>
        <v>2875.541149646171</v>
      </c>
    </row>
    <row r="361" spans="1:6" ht="12.75">
      <c r="A361" s="10">
        <v>18363</v>
      </c>
      <c r="B361" s="2">
        <f t="shared" si="20"/>
        <v>18.016</v>
      </c>
      <c r="C361" s="10">
        <v>369976</v>
      </c>
      <c r="D361" s="5">
        <f t="shared" si="21"/>
        <v>92494</v>
      </c>
      <c r="E361" s="3">
        <f t="shared" si="22"/>
        <v>0.761445472453101</v>
      </c>
      <c r="F361" s="4">
        <f t="shared" si="23"/>
        <v>2875.541149646171</v>
      </c>
    </row>
    <row r="362" spans="1:6" ht="12.75">
      <c r="A362" s="10">
        <v>18413</v>
      </c>
      <c r="B362" s="2">
        <f t="shared" si="20"/>
        <v>18.066</v>
      </c>
      <c r="C362" s="10">
        <v>369942</v>
      </c>
      <c r="D362" s="5">
        <f t="shared" si="21"/>
        <v>92485.5</v>
      </c>
      <c r="E362" s="3">
        <f t="shared" si="22"/>
        <v>0.7622062335244097</v>
      </c>
      <c r="F362" s="4">
        <f t="shared" si="23"/>
        <v>2878.0364459600637</v>
      </c>
    </row>
    <row r="363" spans="1:6" ht="12.75">
      <c r="A363" s="10">
        <v>18463</v>
      </c>
      <c r="B363" s="2">
        <f t="shared" si="20"/>
        <v>18.116</v>
      </c>
      <c r="C363" s="10">
        <v>369942</v>
      </c>
      <c r="D363" s="5">
        <f t="shared" si="21"/>
        <v>92485.5</v>
      </c>
      <c r="E363" s="3">
        <f t="shared" si="22"/>
        <v>0.7622062335244097</v>
      </c>
      <c r="F363" s="4">
        <f t="shared" si="23"/>
        <v>2878.0364459600637</v>
      </c>
    </row>
    <row r="364" spans="1:6" ht="12.75">
      <c r="A364" s="10">
        <v>18513</v>
      </c>
      <c r="B364" s="2">
        <f t="shared" si="20"/>
        <v>18.166</v>
      </c>
      <c r="C364" s="10">
        <v>370113</v>
      </c>
      <c r="D364" s="5">
        <f t="shared" si="21"/>
        <v>92528.25</v>
      </c>
      <c r="E364" s="3">
        <f t="shared" si="22"/>
        <v>0.7583806265337353</v>
      </c>
      <c r="F364" s="4">
        <f t="shared" si="23"/>
        <v>2865.4884550306515</v>
      </c>
    </row>
    <row r="365" spans="1:6" ht="12.75">
      <c r="A365" s="10">
        <v>18563</v>
      </c>
      <c r="B365" s="2">
        <f t="shared" si="20"/>
        <v>18.216</v>
      </c>
      <c r="C365" s="10">
        <v>370113</v>
      </c>
      <c r="D365" s="5">
        <f t="shared" si="21"/>
        <v>92528.25</v>
      </c>
      <c r="E365" s="3">
        <f t="shared" si="22"/>
        <v>0.7583806265337353</v>
      </c>
      <c r="F365" s="4">
        <f t="shared" si="23"/>
        <v>2865.4884550306515</v>
      </c>
    </row>
    <row r="366" spans="1:6" ht="12.75">
      <c r="A366" s="10">
        <v>18613</v>
      </c>
      <c r="B366" s="2">
        <f t="shared" si="20"/>
        <v>18.266</v>
      </c>
      <c r="C366" s="10">
        <v>369998</v>
      </c>
      <c r="D366" s="5">
        <f t="shared" si="21"/>
        <v>92499.5</v>
      </c>
      <c r="E366" s="3">
        <f t="shared" si="22"/>
        <v>0.7609532454647701</v>
      </c>
      <c r="F366" s="4">
        <f t="shared" si="23"/>
        <v>2873.9266451244457</v>
      </c>
    </row>
    <row r="367" spans="1:6" ht="12.75">
      <c r="A367" s="10">
        <v>18663</v>
      </c>
      <c r="B367" s="2">
        <f t="shared" si="20"/>
        <v>18.316</v>
      </c>
      <c r="C367" s="10">
        <v>369998</v>
      </c>
      <c r="D367" s="5">
        <f t="shared" si="21"/>
        <v>92499.5</v>
      </c>
      <c r="E367" s="3">
        <f t="shared" si="22"/>
        <v>0.7609532454647701</v>
      </c>
      <c r="F367" s="4">
        <f t="shared" si="23"/>
        <v>2873.9266451244457</v>
      </c>
    </row>
    <row r="368" spans="1:6" ht="12.75">
      <c r="A368" s="10">
        <v>18716</v>
      </c>
      <c r="B368" s="2">
        <f t="shared" si="20"/>
        <v>18.369</v>
      </c>
      <c r="C368" s="10">
        <v>369998</v>
      </c>
      <c r="D368" s="5">
        <f t="shared" si="21"/>
        <v>92499.5</v>
      </c>
      <c r="E368" s="3">
        <f t="shared" si="22"/>
        <v>0.7609532454647701</v>
      </c>
      <c r="F368" s="4">
        <f t="shared" si="23"/>
        <v>2873.9266451244457</v>
      </c>
    </row>
    <row r="369" spans="1:6" ht="12.75">
      <c r="A369" s="10">
        <v>18766</v>
      </c>
      <c r="B369" s="2">
        <f t="shared" si="20"/>
        <v>18.419</v>
      </c>
      <c r="C369" s="10">
        <v>370083</v>
      </c>
      <c r="D369" s="5">
        <f t="shared" si="21"/>
        <v>92520.75</v>
      </c>
      <c r="E369" s="3">
        <f t="shared" si="22"/>
        <v>0.7590516820867281</v>
      </c>
      <c r="F369" s="4">
        <f t="shared" si="23"/>
        <v>2867.689517244468</v>
      </c>
    </row>
    <row r="370" spans="1:6" ht="12.75">
      <c r="A370" s="10">
        <v>18816</v>
      </c>
      <c r="B370" s="2">
        <f t="shared" si="20"/>
        <v>18.469</v>
      </c>
      <c r="C370" s="10">
        <v>370083</v>
      </c>
      <c r="D370" s="5">
        <f t="shared" si="21"/>
        <v>92520.75</v>
      </c>
      <c r="E370" s="3">
        <f t="shared" si="22"/>
        <v>0.7590516820867281</v>
      </c>
      <c r="F370" s="4">
        <f t="shared" si="23"/>
        <v>2867.689517244468</v>
      </c>
    </row>
    <row r="371" spans="1:6" ht="12.75">
      <c r="A371" s="10">
        <v>18866</v>
      </c>
      <c r="B371" s="2">
        <f t="shared" si="20"/>
        <v>18.519</v>
      </c>
      <c r="C371" s="10">
        <v>370111</v>
      </c>
      <c r="D371" s="5">
        <f t="shared" si="21"/>
        <v>92527.75</v>
      </c>
      <c r="E371" s="3">
        <f t="shared" si="22"/>
        <v>0.7584253621998631</v>
      </c>
      <c r="F371" s="4">
        <f t="shared" si="23"/>
        <v>2865.6351880155507</v>
      </c>
    </row>
    <row r="372" spans="1:6" ht="12.75">
      <c r="A372" s="10">
        <v>18916</v>
      </c>
      <c r="B372" s="2">
        <f t="shared" si="20"/>
        <v>18.569</v>
      </c>
      <c r="C372" s="10">
        <v>370111</v>
      </c>
      <c r="D372" s="5">
        <f t="shared" si="21"/>
        <v>92527.75</v>
      </c>
      <c r="E372" s="3">
        <f t="shared" si="22"/>
        <v>0.7584253621998631</v>
      </c>
      <c r="F372" s="4">
        <f t="shared" si="23"/>
        <v>2865.6351880155507</v>
      </c>
    </row>
    <row r="373" spans="1:6" ht="12.75">
      <c r="A373" s="10">
        <v>18966</v>
      </c>
      <c r="B373" s="2">
        <f t="shared" si="20"/>
        <v>18.619</v>
      </c>
      <c r="C373" s="10">
        <v>370122</v>
      </c>
      <c r="D373" s="5">
        <f t="shared" si="21"/>
        <v>92530.5</v>
      </c>
      <c r="E373" s="3">
        <f t="shared" si="22"/>
        <v>0.75817931845927</v>
      </c>
      <c r="F373" s="4">
        <f t="shared" si="23"/>
        <v>2864.8281645464053</v>
      </c>
    </row>
    <row r="374" spans="1:6" ht="12.75">
      <c r="A374" s="10">
        <v>19016</v>
      </c>
      <c r="B374" s="2">
        <f t="shared" si="20"/>
        <v>18.669</v>
      </c>
      <c r="C374" s="10">
        <v>370122</v>
      </c>
      <c r="D374" s="5">
        <f t="shared" si="21"/>
        <v>92530.5</v>
      </c>
      <c r="E374" s="3">
        <f t="shared" si="22"/>
        <v>0.75817931845927</v>
      </c>
      <c r="F374" s="4">
        <f t="shared" si="23"/>
        <v>2864.8281645464053</v>
      </c>
    </row>
    <row r="375" spans="1:6" ht="12.75">
      <c r="A375" s="10">
        <v>19066</v>
      </c>
      <c r="B375" s="2">
        <f t="shared" si="20"/>
        <v>18.719</v>
      </c>
      <c r="C375" s="10">
        <v>370122</v>
      </c>
      <c r="D375" s="5">
        <f t="shared" si="21"/>
        <v>92530.5</v>
      </c>
      <c r="E375" s="3">
        <f t="shared" si="22"/>
        <v>0.75817931845927</v>
      </c>
      <c r="F375" s="4">
        <f t="shared" si="23"/>
        <v>2864.8281645464053</v>
      </c>
    </row>
    <row r="376" spans="1:6" ht="12.75">
      <c r="A376" s="10">
        <v>19116</v>
      </c>
      <c r="B376" s="2">
        <f t="shared" si="20"/>
        <v>18.769</v>
      </c>
      <c r="C376" s="10">
        <v>370077</v>
      </c>
      <c r="D376" s="5">
        <f t="shared" si="21"/>
        <v>92519.25</v>
      </c>
      <c r="E376" s="3">
        <f t="shared" si="22"/>
        <v>0.7591858984847486</v>
      </c>
      <c r="F376" s="4">
        <f t="shared" si="23"/>
        <v>2868.129747029975</v>
      </c>
    </row>
    <row r="377" spans="1:6" ht="12.75">
      <c r="A377" s="10">
        <v>19166</v>
      </c>
      <c r="B377" s="2">
        <f t="shared" si="20"/>
        <v>18.819</v>
      </c>
      <c r="C377" s="10">
        <v>370077</v>
      </c>
      <c r="D377" s="5">
        <f t="shared" si="21"/>
        <v>92519.25</v>
      </c>
      <c r="E377" s="3">
        <f t="shared" si="22"/>
        <v>0.7591858984847486</v>
      </c>
      <c r="F377" s="4">
        <f t="shared" si="23"/>
        <v>2868.129747029975</v>
      </c>
    </row>
    <row r="378" spans="1:6" ht="12.75">
      <c r="A378" s="10">
        <v>19216</v>
      </c>
      <c r="B378" s="2">
        <f t="shared" si="20"/>
        <v>18.869</v>
      </c>
      <c r="C378" s="10">
        <v>370118</v>
      </c>
      <c r="D378" s="5">
        <f t="shared" si="21"/>
        <v>92529.5</v>
      </c>
      <c r="E378" s="3">
        <f t="shared" si="22"/>
        <v>0.7582687882250777</v>
      </c>
      <c r="F378" s="4">
        <f t="shared" si="23"/>
        <v>2865.121625378255</v>
      </c>
    </row>
    <row r="379" spans="1:6" ht="12.75">
      <c r="A379" s="10">
        <v>19266</v>
      </c>
      <c r="B379" s="2">
        <f t="shared" si="20"/>
        <v>18.919</v>
      </c>
      <c r="C379" s="10">
        <v>370118</v>
      </c>
      <c r="D379" s="5">
        <f t="shared" si="21"/>
        <v>92529.5</v>
      </c>
      <c r="E379" s="3">
        <f t="shared" si="22"/>
        <v>0.7582687882250777</v>
      </c>
      <c r="F379" s="4">
        <f t="shared" si="23"/>
        <v>2865.121625378255</v>
      </c>
    </row>
    <row r="380" spans="1:6" ht="12.75">
      <c r="A380" s="10">
        <v>19316</v>
      </c>
      <c r="B380" s="2">
        <f t="shared" si="20"/>
        <v>18.969</v>
      </c>
      <c r="C380" s="10">
        <v>369950</v>
      </c>
      <c r="D380" s="5">
        <f t="shared" si="21"/>
        <v>92487.5</v>
      </c>
      <c r="E380" s="3">
        <f t="shared" si="22"/>
        <v>0.7620272258244384</v>
      </c>
      <c r="F380" s="4">
        <f t="shared" si="23"/>
        <v>2877.449300704158</v>
      </c>
    </row>
    <row r="381" spans="1:6" ht="12.75">
      <c r="A381" s="10">
        <v>19366</v>
      </c>
      <c r="B381" s="2">
        <f t="shared" si="20"/>
        <v>19.019</v>
      </c>
      <c r="C381" s="10">
        <v>369950</v>
      </c>
      <c r="D381" s="5">
        <f t="shared" si="21"/>
        <v>92487.5</v>
      </c>
      <c r="E381" s="3">
        <f t="shared" si="22"/>
        <v>0.7620272258244384</v>
      </c>
      <c r="F381" s="4">
        <f t="shared" si="23"/>
        <v>2877.449300704158</v>
      </c>
    </row>
    <row r="382" spans="1:6" ht="12.75">
      <c r="A382" s="10">
        <v>19416</v>
      </c>
      <c r="B382" s="2">
        <f t="shared" si="20"/>
        <v>19.069</v>
      </c>
      <c r="C382" s="10">
        <v>369950</v>
      </c>
      <c r="D382" s="5">
        <f t="shared" si="21"/>
        <v>92487.5</v>
      </c>
      <c r="E382" s="3">
        <f t="shared" si="22"/>
        <v>0.7620272258244384</v>
      </c>
      <c r="F382" s="4">
        <f t="shared" si="23"/>
        <v>2877.449300704158</v>
      </c>
    </row>
    <row r="383" spans="1:6" ht="12.75">
      <c r="A383" s="10">
        <v>19466</v>
      </c>
      <c r="B383" s="2">
        <f t="shared" si="20"/>
        <v>19.119</v>
      </c>
      <c r="C383" s="10">
        <v>369913</v>
      </c>
      <c r="D383" s="5">
        <f t="shared" si="21"/>
        <v>92478.25</v>
      </c>
      <c r="E383" s="3">
        <f t="shared" si="22"/>
        <v>0.7628551627226235</v>
      </c>
      <c r="F383" s="4">
        <f t="shared" si="23"/>
        <v>2880.164933730205</v>
      </c>
    </row>
    <row r="384" spans="1:6" ht="12.75">
      <c r="A384" s="10">
        <v>19519</v>
      </c>
      <c r="B384" s="2">
        <f t="shared" si="20"/>
        <v>19.172</v>
      </c>
      <c r="C384" s="10">
        <v>369913</v>
      </c>
      <c r="D384" s="5">
        <f t="shared" si="21"/>
        <v>92478.25</v>
      </c>
      <c r="E384" s="3">
        <f t="shared" si="22"/>
        <v>0.7628551627226235</v>
      </c>
      <c r="F384" s="4">
        <f t="shared" si="23"/>
        <v>2880.164933730205</v>
      </c>
    </row>
    <row r="385" spans="1:6" ht="12.75">
      <c r="A385" s="10">
        <v>19569</v>
      </c>
      <c r="B385" s="2">
        <f t="shared" si="20"/>
        <v>19.222</v>
      </c>
      <c r="C385" s="10">
        <v>370078</v>
      </c>
      <c r="D385" s="5">
        <f t="shared" si="21"/>
        <v>92519.5</v>
      </c>
      <c r="E385" s="3">
        <f t="shared" si="22"/>
        <v>0.7591635289626787</v>
      </c>
      <c r="F385" s="4">
        <f t="shared" si="23"/>
        <v>2868.056374997586</v>
      </c>
    </row>
    <row r="386" spans="1:6" ht="12.75">
      <c r="A386" s="10">
        <v>19619</v>
      </c>
      <c r="B386" s="2">
        <f t="shared" si="20"/>
        <v>19.272</v>
      </c>
      <c r="C386" s="10">
        <v>370078</v>
      </c>
      <c r="D386" s="5">
        <f t="shared" si="21"/>
        <v>92519.5</v>
      </c>
      <c r="E386" s="3">
        <f t="shared" si="22"/>
        <v>0.7591635289626787</v>
      </c>
      <c r="F386" s="4">
        <f t="shared" si="23"/>
        <v>2868.056374997586</v>
      </c>
    </row>
    <row r="387" spans="1:6" ht="12.75">
      <c r="A387" s="10">
        <v>19669</v>
      </c>
      <c r="B387" s="2">
        <f aca="true" t="shared" si="24" ref="B387:B450">(A387-$A$2)/1000</f>
        <v>19.322</v>
      </c>
      <c r="C387" s="10">
        <v>370102</v>
      </c>
      <c r="D387" s="5">
        <f aca="true" t="shared" si="25" ref="D387:D450">C387/4</f>
        <v>92525.5</v>
      </c>
      <c r="E387" s="3">
        <f aca="true" t="shared" si="26" ref="E387:E450">44.33*(1-((D387/101325))^0.19)</f>
        <v>0.7586266751206365</v>
      </c>
      <c r="F387" s="4">
        <f aca="true" t="shared" si="27" ref="F387:F450">E387*1000*3.28+378</f>
        <v>2866.2954943956875</v>
      </c>
    </row>
    <row r="388" spans="1:6" ht="12.75">
      <c r="A388" s="10">
        <v>19719</v>
      </c>
      <c r="B388" s="2">
        <f t="shared" si="24"/>
        <v>19.372</v>
      </c>
      <c r="C388" s="10">
        <v>370102</v>
      </c>
      <c r="D388" s="5">
        <f t="shared" si="25"/>
        <v>92525.5</v>
      </c>
      <c r="E388" s="3">
        <f t="shared" si="26"/>
        <v>0.7586266751206365</v>
      </c>
      <c r="F388" s="4">
        <f t="shared" si="27"/>
        <v>2866.2954943956875</v>
      </c>
    </row>
    <row r="389" spans="1:6" ht="12.75">
      <c r="A389" s="10">
        <v>19769</v>
      </c>
      <c r="B389" s="2">
        <f t="shared" si="24"/>
        <v>19.422</v>
      </c>
      <c r="C389" s="10">
        <v>370102</v>
      </c>
      <c r="D389" s="5">
        <f t="shared" si="25"/>
        <v>92525.5</v>
      </c>
      <c r="E389" s="3">
        <f t="shared" si="26"/>
        <v>0.7586266751206365</v>
      </c>
      <c r="F389" s="4">
        <f t="shared" si="27"/>
        <v>2866.2954943956875</v>
      </c>
    </row>
    <row r="390" spans="1:6" ht="12.75">
      <c r="A390" s="10">
        <v>19819</v>
      </c>
      <c r="B390" s="2">
        <f t="shared" si="24"/>
        <v>19.472</v>
      </c>
      <c r="C390" s="10">
        <v>370059</v>
      </c>
      <c r="D390" s="5">
        <f t="shared" si="25"/>
        <v>92514.75</v>
      </c>
      <c r="E390" s="3">
        <f t="shared" si="26"/>
        <v>0.7595885582545959</v>
      </c>
      <c r="F390" s="4">
        <f t="shared" si="27"/>
        <v>2869.4504710750743</v>
      </c>
    </row>
    <row r="391" spans="1:6" ht="12.75">
      <c r="A391" s="10">
        <v>19869</v>
      </c>
      <c r="B391" s="2">
        <f t="shared" si="24"/>
        <v>19.522</v>
      </c>
      <c r="C391" s="10">
        <v>370059</v>
      </c>
      <c r="D391" s="5">
        <f t="shared" si="25"/>
        <v>92514.75</v>
      </c>
      <c r="E391" s="3">
        <f t="shared" si="26"/>
        <v>0.7595885582545959</v>
      </c>
      <c r="F391" s="4">
        <f t="shared" si="27"/>
        <v>2869.4504710750743</v>
      </c>
    </row>
    <row r="392" spans="1:6" ht="12.75">
      <c r="A392" s="10">
        <v>19919</v>
      </c>
      <c r="B392" s="2">
        <f t="shared" si="24"/>
        <v>19.572</v>
      </c>
      <c r="C392" s="10">
        <v>369913</v>
      </c>
      <c r="D392" s="5">
        <f t="shared" si="25"/>
        <v>92478.25</v>
      </c>
      <c r="E392" s="3">
        <f t="shared" si="26"/>
        <v>0.7628551627226235</v>
      </c>
      <c r="F392" s="4">
        <f t="shared" si="27"/>
        <v>2880.164933730205</v>
      </c>
    </row>
    <row r="393" spans="1:6" ht="12.75">
      <c r="A393" s="10">
        <v>19969</v>
      </c>
      <c r="B393" s="2">
        <f t="shared" si="24"/>
        <v>19.622</v>
      </c>
      <c r="C393" s="10">
        <v>369913</v>
      </c>
      <c r="D393" s="5">
        <f t="shared" si="25"/>
        <v>92478.25</v>
      </c>
      <c r="E393" s="3">
        <f t="shared" si="26"/>
        <v>0.7628551627226235</v>
      </c>
      <c r="F393" s="4">
        <f t="shared" si="27"/>
        <v>2880.164933730205</v>
      </c>
    </row>
    <row r="394" spans="1:6" ht="12.75">
      <c r="A394" s="10">
        <v>20019</v>
      </c>
      <c r="B394" s="2">
        <f t="shared" si="24"/>
        <v>19.672</v>
      </c>
      <c r="C394" s="10">
        <v>369999</v>
      </c>
      <c r="D394" s="5">
        <f t="shared" si="25"/>
        <v>92499.75</v>
      </c>
      <c r="E394" s="3">
        <f t="shared" si="26"/>
        <v>0.7609308720740421</v>
      </c>
      <c r="F394" s="4">
        <f t="shared" si="27"/>
        <v>2873.853260402858</v>
      </c>
    </row>
    <row r="395" spans="1:6" ht="12.75">
      <c r="A395" s="10">
        <v>20069</v>
      </c>
      <c r="B395" s="2">
        <f t="shared" si="24"/>
        <v>19.722</v>
      </c>
      <c r="C395" s="10">
        <v>369999</v>
      </c>
      <c r="D395" s="5">
        <f t="shared" si="25"/>
        <v>92499.75</v>
      </c>
      <c r="E395" s="3">
        <f t="shared" si="26"/>
        <v>0.7609308720740421</v>
      </c>
      <c r="F395" s="4">
        <f t="shared" si="27"/>
        <v>2873.853260402858</v>
      </c>
    </row>
    <row r="396" spans="1:6" ht="12.75">
      <c r="A396" s="10">
        <v>20119</v>
      </c>
      <c r="B396" s="2">
        <f t="shared" si="24"/>
        <v>19.772</v>
      </c>
      <c r="C396" s="10">
        <v>369999</v>
      </c>
      <c r="D396" s="5">
        <f t="shared" si="25"/>
        <v>92499.75</v>
      </c>
      <c r="E396" s="3">
        <f t="shared" si="26"/>
        <v>0.7609308720740421</v>
      </c>
      <c r="F396" s="4">
        <f t="shared" si="27"/>
        <v>2873.853260402858</v>
      </c>
    </row>
    <row r="397" spans="1:6" ht="12.75">
      <c r="A397" s="10">
        <v>20169</v>
      </c>
      <c r="B397" s="2">
        <f t="shared" si="24"/>
        <v>19.822</v>
      </c>
      <c r="C397" s="10">
        <v>369913</v>
      </c>
      <c r="D397" s="5">
        <f t="shared" si="25"/>
        <v>92478.25</v>
      </c>
      <c r="E397" s="3">
        <f t="shared" si="26"/>
        <v>0.7628551627226235</v>
      </c>
      <c r="F397" s="4">
        <f t="shared" si="27"/>
        <v>2880.164933730205</v>
      </c>
    </row>
    <row r="398" spans="1:6" ht="12.75">
      <c r="A398" s="10">
        <v>20219</v>
      </c>
      <c r="B398" s="2">
        <f t="shared" si="24"/>
        <v>19.872</v>
      </c>
      <c r="C398" s="10">
        <v>369913</v>
      </c>
      <c r="D398" s="5">
        <f t="shared" si="25"/>
        <v>92478.25</v>
      </c>
      <c r="E398" s="3">
        <f t="shared" si="26"/>
        <v>0.7628551627226235</v>
      </c>
      <c r="F398" s="4">
        <f t="shared" si="27"/>
        <v>2880.164933730205</v>
      </c>
    </row>
    <row r="399" spans="1:6" ht="12.75">
      <c r="A399" s="10">
        <v>20269</v>
      </c>
      <c r="B399" s="2">
        <f t="shared" si="24"/>
        <v>19.922</v>
      </c>
      <c r="C399" s="10">
        <v>369992</v>
      </c>
      <c r="D399" s="5">
        <f t="shared" si="25"/>
        <v>92498</v>
      </c>
      <c r="E399" s="3">
        <f t="shared" si="26"/>
        <v>0.7610874868377168</v>
      </c>
      <c r="F399" s="4">
        <f t="shared" si="27"/>
        <v>2874.3669568277105</v>
      </c>
    </row>
    <row r="400" spans="1:6" ht="12.75">
      <c r="A400" s="10">
        <v>20322</v>
      </c>
      <c r="B400" s="2">
        <f t="shared" si="24"/>
        <v>19.975</v>
      </c>
      <c r="C400" s="10">
        <v>369992</v>
      </c>
      <c r="D400" s="5">
        <f t="shared" si="25"/>
        <v>92498</v>
      </c>
      <c r="E400" s="3">
        <f t="shared" si="26"/>
        <v>0.7610874868377168</v>
      </c>
      <c r="F400" s="4">
        <f t="shared" si="27"/>
        <v>2874.3669568277105</v>
      </c>
    </row>
    <row r="401" spans="1:6" ht="12.75">
      <c r="A401" s="10">
        <v>20372</v>
      </c>
      <c r="B401" s="2">
        <f t="shared" si="24"/>
        <v>20.025</v>
      </c>
      <c r="C401" s="10">
        <v>370071</v>
      </c>
      <c r="D401" s="5">
        <f t="shared" si="25"/>
        <v>92517.75</v>
      </c>
      <c r="E401" s="3">
        <f t="shared" si="26"/>
        <v>0.7593201166453681</v>
      </c>
      <c r="F401" s="4">
        <f t="shared" si="27"/>
        <v>2868.569982596807</v>
      </c>
    </row>
    <row r="402" spans="1:6" ht="12.75">
      <c r="A402" s="10">
        <v>20422</v>
      </c>
      <c r="B402" s="2">
        <f t="shared" si="24"/>
        <v>20.075</v>
      </c>
      <c r="C402" s="10">
        <v>370071</v>
      </c>
      <c r="D402" s="5">
        <f t="shared" si="25"/>
        <v>92517.75</v>
      </c>
      <c r="E402" s="3">
        <f t="shared" si="26"/>
        <v>0.7593201166453681</v>
      </c>
      <c r="F402" s="4">
        <f t="shared" si="27"/>
        <v>2868.569982596807</v>
      </c>
    </row>
    <row r="403" spans="1:6" ht="12.75">
      <c r="A403" s="10">
        <v>20472</v>
      </c>
      <c r="B403" s="2">
        <f t="shared" si="24"/>
        <v>20.125</v>
      </c>
      <c r="C403" s="10">
        <v>370071</v>
      </c>
      <c r="D403" s="5">
        <f t="shared" si="25"/>
        <v>92517.75</v>
      </c>
      <c r="E403" s="3">
        <f t="shared" si="26"/>
        <v>0.7593201166453681</v>
      </c>
      <c r="F403" s="4">
        <f t="shared" si="27"/>
        <v>2868.569982596807</v>
      </c>
    </row>
    <row r="404" spans="1:6" ht="12.75">
      <c r="A404" s="10">
        <v>20522</v>
      </c>
      <c r="B404" s="2">
        <f t="shared" si="24"/>
        <v>20.175</v>
      </c>
      <c r="C404" s="10">
        <v>370071</v>
      </c>
      <c r="D404" s="5">
        <f t="shared" si="25"/>
        <v>92517.75</v>
      </c>
      <c r="E404" s="3">
        <f t="shared" si="26"/>
        <v>0.7593201166453681</v>
      </c>
      <c r="F404" s="4">
        <f t="shared" si="27"/>
        <v>2868.569982596807</v>
      </c>
    </row>
    <row r="405" spans="1:6" ht="12.75">
      <c r="A405" s="10">
        <v>20572</v>
      </c>
      <c r="B405" s="2">
        <f t="shared" si="24"/>
        <v>20.225</v>
      </c>
      <c r="C405" s="10">
        <v>370071</v>
      </c>
      <c r="D405" s="5">
        <f t="shared" si="25"/>
        <v>92517.75</v>
      </c>
      <c r="E405" s="3">
        <f t="shared" si="26"/>
        <v>0.7593201166453681</v>
      </c>
      <c r="F405" s="4">
        <f t="shared" si="27"/>
        <v>2868.569982596807</v>
      </c>
    </row>
    <row r="406" spans="1:6" ht="12.75">
      <c r="A406" s="10">
        <v>20622</v>
      </c>
      <c r="B406" s="2">
        <f t="shared" si="24"/>
        <v>20.275</v>
      </c>
      <c r="C406" s="10">
        <v>370069</v>
      </c>
      <c r="D406" s="5">
        <f t="shared" si="25"/>
        <v>92517.25</v>
      </c>
      <c r="E406" s="3">
        <f t="shared" si="26"/>
        <v>0.7593648564239365</v>
      </c>
      <c r="F406" s="4">
        <f t="shared" si="27"/>
        <v>2868.7167290705115</v>
      </c>
    </row>
    <row r="407" spans="1:6" ht="12.75">
      <c r="A407" s="10">
        <v>20672</v>
      </c>
      <c r="B407" s="2">
        <f t="shared" si="24"/>
        <v>20.325</v>
      </c>
      <c r="C407" s="10">
        <v>370069</v>
      </c>
      <c r="D407" s="5">
        <f t="shared" si="25"/>
        <v>92517.25</v>
      </c>
      <c r="E407" s="3">
        <f t="shared" si="26"/>
        <v>0.7593648564239365</v>
      </c>
      <c r="F407" s="4">
        <f t="shared" si="27"/>
        <v>2868.7167290705115</v>
      </c>
    </row>
    <row r="408" spans="1:6" ht="12.75">
      <c r="A408" s="10">
        <v>20722</v>
      </c>
      <c r="B408" s="2">
        <f t="shared" si="24"/>
        <v>20.375</v>
      </c>
      <c r="C408" s="10">
        <v>370253</v>
      </c>
      <c r="D408" s="5">
        <f t="shared" si="25"/>
        <v>92563.25</v>
      </c>
      <c r="E408" s="3">
        <f t="shared" si="26"/>
        <v>0.7552496163817682</v>
      </c>
      <c r="F408" s="4">
        <f t="shared" si="27"/>
        <v>2855.2187417321993</v>
      </c>
    </row>
    <row r="409" spans="1:6" ht="12.75">
      <c r="A409" s="10">
        <v>20772</v>
      </c>
      <c r="B409" s="2">
        <f t="shared" si="24"/>
        <v>20.425</v>
      </c>
      <c r="C409" s="10">
        <v>370253</v>
      </c>
      <c r="D409" s="5">
        <f t="shared" si="25"/>
        <v>92563.25</v>
      </c>
      <c r="E409" s="3">
        <f t="shared" si="26"/>
        <v>0.7552496163817682</v>
      </c>
      <c r="F409" s="4">
        <f t="shared" si="27"/>
        <v>2855.2187417321993</v>
      </c>
    </row>
    <row r="410" spans="1:6" ht="12.75">
      <c r="A410" s="10">
        <v>20822</v>
      </c>
      <c r="B410" s="2">
        <f t="shared" si="24"/>
        <v>20.475</v>
      </c>
      <c r="C410" s="10">
        <v>370182</v>
      </c>
      <c r="D410" s="5">
        <f t="shared" si="25"/>
        <v>92545.5</v>
      </c>
      <c r="E410" s="3">
        <f t="shared" si="26"/>
        <v>0.7568373659480114</v>
      </c>
      <c r="F410" s="4">
        <f t="shared" si="27"/>
        <v>2860.4265603094773</v>
      </c>
    </row>
    <row r="411" spans="1:6" ht="12.75">
      <c r="A411" s="10">
        <v>20872</v>
      </c>
      <c r="B411" s="2">
        <f t="shared" si="24"/>
        <v>20.525</v>
      </c>
      <c r="C411" s="10">
        <v>370182</v>
      </c>
      <c r="D411" s="5">
        <f t="shared" si="25"/>
        <v>92545.5</v>
      </c>
      <c r="E411" s="3">
        <f t="shared" si="26"/>
        <v>0.7568373659480114</v>
      </c>
      <c r="F411" s="4">
        <f t="shared" si="27"/>
        <v>2860.4265603094773</v>
      </c>
    </row>
    <row r="412" spans="1:6" ht="12.75">
      <c r="A412" s="10">
        <v>20922</v>
      </c>
      <c r="B412" s="2">
        <f t="shared" si="24"/>
        <v>20.575</v>
      </c>
      <c r="C412" s="10">
        <v>370182</v>
      </c>
      <c r="D412" s="5">
        <f t="shared" si="25"/>
        <v>92545.5</v>
      </c>
      <c r="E412" s="3">
        <f t="shared" si="26"/>
        <v>0.7568373659480114</v>
      </c>
      <c r="F412" s="4">
        <f t="shared" si="27"/>
        <v>2860.4265603094773</v>
      </c>
    </row>
    <row r="413" spans="1:6" ht="12.75">
      <c r="A413" s="10">
        <v>20972</v>
      </c>
      <c r="B413" s="2">
        <f t="shared" si="24"/>
        <v>20.625</v>
      </c>
      <c r="C413" s="10">
        <v>370173</v>
      </c>
      <c r="D413" s="5">
        <f t="shared" si="25"/>
        <v>92543.25</v>
      </c>
      <c r="E413" s="3">
        <f t="shared" si="26"/>
        <v>0.7570386475926612</v>
      </c>
      <c r="F413" s="4">
        <f t="shared" si="27"/>
        <v>2861.0867641039285</v>
      </c>
    </row>
    <row r="414" spans="1:6" ht="12.75">
      <c r="A414" s="10">
        <v>21022</v>
      </c>
      <c r="B414" s="2">
        <f t="shared" si="24"/>
        <v>20.675</v>
      </c>
      <c r="C414" s="10">
        <v>370173</v>
      </c>
      <c r="D414" s="5">
        <f t="shared" si="25"/>
        <v>92543.25</v>
      </c>
      <c r="E414" s="3">
        <f t="shared" si="26"/>
        <v>0.7570386475926612</v>
      </c>
      <c r="F414" s="4">
        <f t="shared" si="27"/>
        <v>2861.0867641039285</v>
      </c>
    </row>
    <row r="415" spans="1:6" ht="12.75">
      <c r="A415" s="10">
        <v>21072</v>
      </c>
      <c r="B415" s="2">
        <f t="shared" si="24"/>
        <v>20.725</v>
      </c>
      <c r="C415" s="10">
        <v>370067</v>
      </c>
      <c r="D415" s="5">
        <f t="shared" si="25"/>
        <v>92516.75</v>
      </c>
      <c r="E415" s="3">
        <f t="shared" si="26"/>
        <v>0.7594095963983607</v>
      </c>
      <c r="F415" s="4">
        <f t="shared" si="27"/>
        <v>2868.863476186623</v>
      </c>
    </row>
    <row r="416" spans="1:6" ht="12.75">
      <c r="A416" s="10">
        <v>21125</v>
      </c>
      <c r="B416" s="2">
        <f t="shared" si="24"/>
        <v>20.778</v>
      </c>
      <c r="C416" s="10">
        <v>370067</v>
      </c>
      <c r="D416" s="5">
        <f t="shared" si="25"/>
        <v>92516.75</v>
      </c>
      <c r="E416" s="3">
        <f t="shared" si="26"/>
        <v>0.7594095963983607</v>
      </c>
      <c r="F416" s="4">
        <f t="shared" si="27"/>
        <v>2868.863476186623</v>
      </c>
    </row>
    <row r="417" spans="1:6" ht="12.75">
      <c r="A417" s="10">
        <v>21175</v>
      </c>
      <c r="B417" s="2">
        <f t="shared" si="24"/>
        <v>20.828</v>
      </c>
      <c r="C417" s="10">
        <v>370101</v>
      </c>
      <c r="D417" s="5">
        <f t="shared" si="25"/>
        <v>92525.25</v>
      </c>
      <c r="E417" s="3">
        <f t="shared" si="26"/>
        <v>0.7586490434677143</v>
      </c>
      <c r="F417" s="4">
        <f t="shared" si="27"/>
        <v>2866.368862574103</v>
      </c>
    </row>
    <row r="418" spans="1:6" ht="12.75">
      <c r="A418" s="10">
        <v>21225</v>
      </c>
      <c r="B418" s="2">
        <f t="shared" si="24"/>
        <v>20.878</v>
      </c>
      <c r="C418" s="10">
        <v>370101</v>
      </c>
      <c r="D418" s="5">
        <f t="shared" si="25"/>
        <v>92525.25</v>
      </c>
      <c r="E418" s="3">
        <f t="shared" si="26"/>
        <v>0.7586490434677143</v>
      </c>
      <c r="F418" s="4">
        <f t="shared" si="27"/>
        <v>2866.368862574103</v>
      </c>
    </row>
    <row r="419" spans="1:6" ht="12.75">
      <c r="A419" s="10">
        <v>21275</v>
      </c>
      <c r="B419" s="2">
        <f t="shared" si="24"/>
        <v>20.928</v>
      </c>
      <c r="C419" s="10">
        <v>370101</v>
      </c>
      <c r="D419" s="5">
        <f t="shared" si="25"/>
        <v>92525.25</v>
      </c>
      <c r="E419" s="3">
        <f t="shared" si="26"/>
        <v>0.7586490434677143</v>
      </c>
      <c r="F419" s="4">
        <f t="shared" si="27"/>
        <v>2866.368862574103</v>
      </c>
    </row>
    <row r="420" spans="1:6" ht="12.75">
      <c r="A420" s="10">
        <v>21325</v>
      </c>
      <c r="B420" s="2">
        <f t="shared" si="24"/>
        <v>20.978</v>
      </c>
      <c r="C420" s="10">
        <v>370098</v>
      </c>
      <c r="D420" s="5">
        <f t="shared" si="25"/>
        <v>92524.5</v>
      </c>
      <c r="E420" s="3">
        <f t="shared" si="26"/>
        <v>0.7587161488026894</v>
      </c>
      <c r="F420" s="4">
        <f t="shared" si="27"/>
        <v>2866.588968072821</v>
      </c>
    </row>
    <row r="421" spans="1:6" ht="12.75">
      <c r="A421" s="10">
        <v>21375</v>
      </c>
      <c r="B421" s="2">
        <f t="shared" si="24"/>
        <v>21.028</v>
      </c>
      <c r="C421" s="10">
        <v>370098</v>
      </c>
      <c r="D421" s="5">
        <f t="shared" si="25"/>
        <v>92524.5</v>
      </c>
      <c r="E421" s="3">
        <f t="shared" si="26"/>
        <v>0.7587161488026894</v>
      </c>
      <c r="F421" s="4">
        <f t="shared" si="27"/>
        <v>2866.588968072821</v>
      </c>
    </row>
    <row r="422" spans="1:6" ht="12.75">
      <c r="A422" s="10">
        <v>21425</v>
      </c>
      <c r="B422" s="2">
        <f t="shared" si="24"/>
        <v>21.078</v>
      </c>
      <c r="C422" s="10">
        <v>370223</v>
      </c>
      <c r="D422" s="5">
        <f t="shared" si="25"/>
        <v>92555.75</v>
      </c>
      <c r="E422" s="3">
        <f t="shared" si="26"/>
        <v>0.7559204663901296</v>
      </c>
      <c r="F422" s="4">
        <f t="shared" si="27"/>
        <v>2857.419129759625</v>
      </c>
    </row>
    <row r="423" spans="1:6" ht="12.75">
      <c r="A423" s="10">
        <v>21475</v>
      </c>
      <c r="B423" s="2">
        <f t="shared" si="24"/>
        <v>21.128</v>
      </c>
      <c r="C423" s="10">
        <v>370223</v>
      </c>
      <c r="D423" s="5">
        <f t="shared" si="25"/>
        <v>92555.75</v>
      </c>
      <c r="E423" s="3">
        <f t="shared" si="26"/>
        <v>0.7559204663901296</v>
      </c>
      <c r="F423" s="4">
        <f t="shared" si="27"/>
        <v>2857.419129759625</v>
      </c>
    </row>
    <row r="424" spans="1:6" ht="12.75">
      <c r="A424" s="10">
        <v>21525</v>
      </c>
      <c r="B424" s="2">
        <f t="shared" si="24"/>
        <v>21.178</v>
      </c>
      <c r="C424" s="10">
        <v>370176</v>
      </c>
      <c r="D424" s="5">
        <f t="shared" si="25"/>
        <v>92544</v>
      </c>
      <c r="E424" s="3">
        <f t="shared" si="26"/>
        <v>0.7569715532706789</v>
      </c>
      <c r="F424" s="4">
        <f t="shared" si="27"/>
        <v>2860.8666947278266</v>
      </c>
    </row>
    <row r="425" spans="1:6" ht="12.75">
      <c r="A425" s="10">
        <v>21575</v>
      </c>
      <c r="B425" s="2">
        <f t="shared" si="24"/>
        <v>21.228</v>
      </c>
      <c r="C425" s="10">
        <v>370176</v>
      </c>
      <c r="D425" s="5">
        <f t="shared" si="25"/>
        <v>92544</v>
      </c>
      <c r="E425" s="3">
        <f t="shared" si="26"/>
        <v>0.7569715532706789</v>
      </c>
      <c r="F425" s="4">
        <f t="shared" si="27"/>
        <v>2860.8666947278266</v>
      </c>
    </row>
    <row r="426" spans="1:6" ht="12.75">
      <c r="A426" s="10">
        <v>21625</v>
      </c>
      <c r="B426" s="2">
        <f t="shared" si="24"/>
        <v>21.278</v>
      </c>
      <c r="C426" s="10">
        <v>370176</v>
      </c>
      <c r="D426" s="5">
        <f t="shared" si="25"/>
        <v>92544</v>
      </c>
      <c r="E426" s="3">
        <f t="shared" si="26"/>
        <v>0.7569715532706789</v>
      </c>
      <c r="F426" s="4">
        <f t="shared" si="27"/>
        <v>2860.8666947278266</v>
      </c>
    </row>
    <row r="427" spans="1:6" ht="12.75">
      <c r="A427" s="10">
        <v>21675</v>
      </c>
      <c r="B427" s="2">
        <f t="shared" si="24"/>
        <v>21.328</v>
      </c>
      <c r="C427" s="10">
        <v>370049</v>
      </c>
      <c r="D427" s="5">
        <f t="shared" si="25"/>
        <v>92512.25</v>
      </c>
      <c r="E427" s="3">
        <f t="shared" si="26"/>
        <v>0.7598122649817836</v>
      </c>
      <c r="F427" s="4">
        <f t="shared" si="27"/>
        <v>2870.18422914025</v>
      </c>
    </row>
    <row r="428" spans="1:6" ht="12.75">
      <c r="A428" s="10">
        <v>21725</v>
      </c>
      <c r="B428" s="2">
        <f t="shared" si="24"/>
        <v>21.378</v>
      </c>
      <c r="C428" s="10">
        <v>370049</v>
      </c>
      <c r="D428" s="5">
        <f t="shared" si="25"/>
        <v>92512.25</v>
      </c>
      <c r="E428" s="3">
        <f t="shared" si="26"/>
        <v>0.7598122649817836</v>
      </c>
      <c r="F428" s="4">
        <f t="shared" si="27"/>
        <v>2870.18422914025</v>
      </c>
    </row>
    <row r="429" spans="1:6" ht="12.75">
      <c r="A429" s="10">
        <v>21775</v>
      </c>
      <c r="B429" s="2">
        <f t="shared" si="24"/>
        <v>21.428</v>
      </c>
      <c r="C429" s="10">
        <v>369982</v>
      </c>
      <c r="D429" s="5">
        <f t="shared" si="25"/>
        <v>92495.5</v>
      </c>
      <c r="E429" s="3">
        <f t="shared" si="26"/>
        <v>0.7613112263778282</v>
      </c>
      <c r="F429" s="4">
        <f t="shared" si="27"/>
        <v>2875.1008225192763</v>
      </c>
    </row>
    <row r="430" spans="1:6" ht="12.75">
      <c r="A430" s="10">
        <v>21825</v>
      </c>
      <c r="B430" s="2">
        <f t="shared" si="24"/>
        <v>21.478</v>
      </c>
      <c r="C430" s="10">
        <v>369982</v>
      </c>
      <c r="D430" s="5">
        <f t="shared" si="25"/>
        <v>92495.5</v>
      </c>
      <c r="E430" s="3">
        <f t="shared" si="26"/>
        <v>0.7613112263778282</v>
      </c>
      <c r="F430" s="4">
        <f t="shared" si="27"/>
        <v>2875.1008225192763</v>
      </c>
    </row>
    <row r="431" spans="1:6" ht="12.75">
      <c r="A431" s="10">
        <v>21875</v>
      </c>
      <c r="B431" s="2">
        <f t="shared" si="24"/>
        <v>21.528</v>
      </c>
      <c r="C431" s="10">
        <v>370156</v>
      </c>
      <c r="D431" s="5">
        <f t="shared" si="25"/>
        <v>92539</v>
      </c>
      <c r="E431" s="3">
        <f t="shared" si="26"/>
        <v>0.7574188570702141</v>
      </c>
      <c r="F431" s="4">
        <f t="shared" si="27"/>
        <v>2862.3338511903016</v>
      </c>
    </row>
    <row r="432" spans="1:6" ht="12.75">
      <c r="A432" s="10">
        <v>21928</v>
      </c>
      <c r="B432" s="2">
        <f t="shared" si="24"/>
        <v>21.581</v>
      </c>
      <c r="C432" s="10">
        <v>370156</v>
      </c>
      <c r="D432" s="5">
        <f t="shared" si="25"/>
        <v>92539</v>
      </c>
      <c r="E432" s="3">
        <f t="shared" si="26"/>
        <v>0.7574188570702141</v>
      </c>
      <c r="F432" s="4">
        <f t="shared" si="27"/>
        <v>2862.3338511903016</v>
      </c>
    </row>
    <row r="433" spans="1:6" ht="12.75">
      <c r="A433" s="10">
        <v>21978</v>
      </c>
      <c r="B433" s="2">
        <f t="shared" si="24"/>
        <v>21.631</v>
      </c>
      <c r="C433" s="10">
        <v>370156</v>
      </c>
      <c r="D433" s="5">
        <f t="shared" si="25"/>
        <v>92539</v>
      </c>
      <c r="E433" s="3">
        <f t="shared" si="26"/>
        <v>0.7574188570702141</v>
      </c>
      <c r="F433" s="4">
        <f t="shared" si="27"/>
        <v>2862.3338511903016</v>
      </c>
    </row>
    <row r="434" spans="1:6" ht="12.75">
      <c r="A434" s="10">
        <v>22028</v>
      </c>
      <c r="B434" s="2">
        <f t="shared" si="24"/>
        <v>21.681</v>
      </c>
      <c r="C434" s="10">
        <v>370114</v>
      </c>
      <c r="D434" s="5">
        <f t="shared" si="25"/>
        <v>92528.5</v>
      </c>
      <c r="E434" s="3">
        <f t="shared" si="26"/>
        <v>0.758358258774102</v>
      </c>
      <c r="F434" s="4">
        <f t="shared" si="27"/>
        <v>2865.4150887790547</v>
      </c>
    </row>
    <row r="435" spans="1:6" ht="12.75">
      <c r="A435" s="10">
        <v>22078</v>
      </c>
      <c r="B435" s="2">
        <f t="shared" si="24"/>
        <v>21.731</v>
      </c>
      <c r="C435" s="10">
        <v>370114</v>
      </c>
      <c r="D435" s="5">
        <f t="shared" si="25"/>
        <v>92528.5</v>
      </c>
      <c r="E435" s="3">
        <f t="shared" si="26"/>
        <v>0.758358258774102</v>
      </c>
      <c r="F435" s="4">
        <f t="shared" si="27"/>
        <v>2865.4150887790547</v>
      </c>
    </row>
    <row r="436" spans="1:6" ht="12.75">
      <c r="A436" s="10">
        <v>22128</v>
      </c>
      <c r="B436" s="2">
        <f t="shared" si="24"/>
        <v>21.781</v>
      </c>
      <c r="C436" s="10">
        <v>370135</v>
      </c>
      <c r="D436" s="5">
        <f t="shared" si="25"/>
        <v>92533.75</v>
      </c>
      <c r="E436" s="3">
        <f t="shared" si="26"/>
        <v>0.7578885471293239</v>
      </c>
      <c r="F436" s="4">
        <f t="shared" si="27"/>
        <v>2863.874434584182</v>
      </c>
    </row>
    <row r="437" spans="1:6" ht="12.75">
      <c r="A437" s="10">
        <v>22178</v>
      </c>
      <c r="B437" s="2">
        <f t="shared" si="24"/>
        <v>21.831</v>
      </c>
      <c r="C437" s="10">
        <v>370135</v>
      </c>
      <c r="D437" s="5">
        <f t="shared" si="25"/>
        <v>92533.75</v>
      </c>
      <c r="E437" s="3">
        <f t="shared" si="26"/>
        <v>0.7578885471293239</v>
      </c>
      <c r="F437" s="4">
        <f t="shared" si="27"/>
        <v>2863.874434584182</v>
      </c>
    </row>
    <row r="438" spans="1:6" ht="12.75">
      <c r="A438" s="10">
        <v>22228</v>
      </c>
      <c r="B438" s="2">
        <f t="shared" si="24"/>
        <v>21.881</v>
      </c>
      <c r="C438" s="10">
        <v>370103</v>
      </c>
      <c r="D438" s="5">
        <f t="shared" si="25"/>
        <v>92525.75</v>
      </c>
      <c r="E438" s="3">
        <f t="shared" si="26"/>
        <v>0.7586043068225141</v>
      </c>
      <c r="F438" s="4">
        <f t="shared" si="27"/>
        <v>2866.222126377846</v>
      </c>
    </row>
    <row r="439" spans="1:6" ht="12.75">
      <c r="A439" s="10">
        <v>22278</v>
      </c>
      <c r="B439" s="2">
        <f t="shared" si="24"/>
        <v>21.931</v>
      </c>
      <c r="C439" s="10">
        <v>370103</v>
      </c>
      <c r="D439" s="5">
        <f t="shared" si="25"/>
        <v>92525.75</v>
      </c>
      <c r="E439" s="3">
        <f t="shared" si="26"/>
        <v>0.7586043068225141</v>
      </c>
      <c r="F439" s="4">
        <f t="shared" si="27"/>
        <v>2866.222126377846</v>
      </c>
    </row>
    <row r="440" spans="1:6" ht="12.75">
      <c r="A440" s="10">
        <v>22328</v>
      </c>
      <c r="B440" s="2">
        <f t="shared" si="24"/>
        <v>21.981</v>
      </c>
      <c r="C440" s="10">
        <v>370103</v>
      </c>
      <c r="D440" s="5">
        <f t="shared" si="25"/>
        <v>92525.75</v>
      </c>
      <c r="E440" s="3">
        <f t="shared" si="26"/>
        <v>0.7586043068225141</v>
      </c>
      <c r="F440" s="4">
        <f t="shared" si="27"/>
        <v>2866.222126377846</v>
      </c>
    </row>
    <row r="441" spans="1:6" ht="12.75">
      <c r="A441" s="10">
        <v>22378</v>
      </c>
      <c r="B441" s="2">
        <f t="shared" si="24"/>
        <v>22.031</v>
      </c>
      <c r="C441" s="10">
        <v>370073</v>
      </c>
      <c r="D441" s="5">
        <f t="shared" si="25"/>
        <v>92518.25</v>
      </c>
      <c r="E441" s="3">
        <f t="shared" si="26"/>
        <v>0.7592753770626506</v>
      </c>
      <c r="F441" s="4">
        <f t="shared" si="27"/>
        <v>2868.4232367654936</v>
      </c>
    </row>
    <row r="442" spans="1:6" ht="12.75">
      <c r="A442" s="10">
        <v>22428</v>
      </c>
      <c r="B442" s="2">
        <f t="shared" si="24"/>
        <v>22.081</v>
      </c>
      <c r="C442" s="10">
        <v>370073</v>
      </c>
      <c r="D442" s="5">
        <f t="shared" si="25"/>
        <v>92518.25</v>
      </c>
      <c r="E442" s="3">
        <f t="shared" si="26"/>
        <v>0.7592753770626506</v>
      </c>
      <c r="F442" s="4">
        <f t="shared" si="27"/>
        <v>2868.4232367654936</v>
      </c>
    </row>
    <row r="443" spans="1:6" ht="12.75">
      <c r="A443" s="10">
        <v>22478</v>
      </c>
      <c r="B443" s="2">
        <f t="shared" si="24"/>
        <v>22.131</v>
      </c>
      <c r="C443" s="10">
        <v>370201</v>
      </c>
      <c r="D443" s="5">
        <f t="shared" si="25"/>
        <v>92550.25</v>
      </c>
      <c r="E443" s="3">
        <f t="shared" si="26"/>
        <v>0.7564124510482583</v>
      </c>
      <c r="F443" s="4">
        <f t="shared" si="27"/>
        <v>2859.032839438287</v>
      </c>
    </row>
    <row r="444" spans="1:6" ht="12.75">
      <c r="A444" s="10">
        <v>22528</v>
      </c>
      <c r="B444" s="2">
        <f t="shared" si="24"/>
        <v>22.181</v>
      </c>
      <c r="C444" s="10">
        <v>370201</v>
      </c>
      <c r="D444" s="5">
        <f t="shared" si="25"/>
        <v>92550.25</v>
      </c>
      <c r="E444" s="3">
        <f t="shared" si="26"/>
        <v>0.7564124510482583</v>
      </c>
      <c r="F444" s="4">
        <f t="shared" si="27"/>
        <v>2859.032839438287</v>
      </c>
    </row>
    <row r="445" spans="1:6" ht="12.75">
      <c r="A445" s="10">
        <v>22578</v>
      </c>
      <c r="B445" s="2">
        <f t="shared" si="24"/>
        <v>22.231</v>
      </c>
      <c r="C445" s="10">
        <v>370073</v>
      </c>
      <c r="D445" s="5">
        <f t="shared" si="25"/>
        <v>92518.25</v>
      </c>
      <c r="E445" s="3">
        <f t="shared" si="26"/>
        <v>0.7592753770626506</v>
      </c>
      <c r="F445" s="4">
        <f t="shared" si="27"/>
        <v>2868.4232367654936</v>
      </c>
    </row>
    <row r="446" spans="1:6" ht="12.75">
      <c r="A446" s="10">
        <v>22628</v>
      </c>
      <c r="B446" s="2">
        <f t="shared" si="24"/>
        <v>22.281</v>
      </c>
      <c r="C446" s="10">
        <v>370073</v>
      </c>
      <c r="D446" s="5">
        <f t="shared" si="25"/>
        <v>92518.25</v>
      </c>
      <c r="E446" s="3">
        <f t="shared" si="26"/>
        <v>0.7592753770626506</v>
      </c>
      <c r="F446" s="4">
        <f t="shared" si="27"/>
        <v>2868.4232367654936</v>
      </c>
    </row>
    <row r="447" spans="1:6" ht="12.75">
      <c r="A447" s="10">
        <v>22678</v>
      </c>
      <c r="B447" s="2">
        <f t="shared" si="24"/>
        <v>22.331</v>
      </c>
      <c r="C447" s="10">
        <v>370041</v>
      </c>
      <c r="D447" s="5">
        <f t="shared" si="25"/>
        <v>92510.25</v>
      </c>
      <c r="E447" s="3">
        <f t="shared" si="26"/>
        <v>0.7599912338891973</v>
      </c>
      <c r="F447" s="4">
        <f t="shared" si="27"/>
        <v>2870.7712471565674</v>
      </c>
    </row>
    <row r="448" spans="1:6" ht="12.75">
      <c r="A448" s="10">
        <v>22731</v>
      </c>
      <c r="B448" s="2">
        <f t="shared" si="24"/>
        <v>22.384</v>
      </c>
      <c r="C448" s="10">
        <v>370041</v>
      </c>
      <c r="D448" s="5">
        <f t="shared" si="25"/>
        <v>92510.25</v>
      </c>
      <c r="E448" s="3">
        <f t="shared" si="26"/>
        <v>0.7599912338891973</v>
      </c>
      <c r="F448" s="4">
        <f t="shared" si="27"/>
        <v>2870.7712471565674</v>
      </c>
    </row>
    <row r="449" spans="1:6" ht="12.75">
      <c r="A449" s="10">
        <v>22781</v>
      </c>
      <c r="B449" s="2">
        <f t="shared" si="24"/>
        <v>22.434</v>
      </c>
      <c r="C449" s="10">
        <v>370041</v>
      </c>
      <c r="D449" s="5">
        <f t="shared" si="25"/>
        <v>92510.25</v>
      </c>
      <c r="E449" s="3">
        <f t="shared" si="26"/>
        <v>0.7599912338891973</v>
      </c>
      <c r="F449" s="4">
        <f t="shared" si="27"/>
        <v>2870.7712471565674</v>
      </c>
    </row>
    <row r="450" spans="1:6" ht="12.75">
      <c r="A450" s="10">
        <v>22831</v>
      </c>
      <c r="B450" s="2">
        <f t="shared" si="24"/>
        <v>22.484</v>
      </c>
      <c r="C450" s="10">
        <v>370060</v>
      </c>
      <c r="D450" s="5">
        <f t="shared" si="25"/>
        <v>92515</v>
      </c>
      <c r="E450" s="3">
        <f t="shared" si="26"/>
        <v>0.759566187851192</v>
      </c>
      <c r="F450" s="4">
        <f t="shared" si="27"/>
        <v>2869.3770961519094</v>
      </c>
    </row>
    <row r="451" spans="1:6" ht="12.75">
      <c r="A451" s="10">
        <v>22881</v>
      </c>
      <c r="B451" s="2">
        <f aca="true" t="shared" si="28" ref="B451:B514">(A451-$A$2)/1000</f>
        <v>22.534</v>
      </c>
      <c r="C451" s="10">
        <v>370060</v>
      </c>
      <c r="D451" s="5">
        <f aca="true" t="shared" si="29" ref="D451:D514">C451/4</f>
        <v>92515</v>
      </c>
      <c r="E451" s="3">
        <f aca="true" t="shared" si="30" ref="E451:E514">44.33*(1-((D451/101325))^0.19)</f>
        <v>0.759566187851192</v>
      </c>
      <c r="F451" s="4">
        <f aca="true" t="shared" si="31" ref="F451:F514">E451*1000*3.28+378</f>
        <v>2869.3770961519094</v>
      </c>
    </row>
    <row r="452" spans="1:6" ht="12.75">
      <c r="A452" s="10">
        <v>22931</v>
      </c>
      <c r="B452" s="2">
        <f t="shared" si="28"/>
        <v>22.584</v>
      </c>
      <c r="C452" s="10">
        <v>369864</v>
      </c>
      <c r="D452" s="5">
        <f t="shared" si="29"/>
        <v>92466</v>
      </c>
      <c r="E452" s="3">
        <f t="shared" si="30"/>
        <v>0.7639517229414983</v>
      </c>
      <c r="F452" s="4">
        <f t="shared" si="31"/>
        <v>2883.761651248114</v>
      </c>
    </row>
    <row r="453" spans="1:6" ht="12.75">
      <c r="A453" s="10">
        <v>22981</v>
      </c>
      <c r="B453" s="2">
        <f t="shared" si="28"/>
        <v>22.634</v>
      </c>
      <c r="C453" s="10">
        <v>369864</v>
      </c>
      <c r="D453" s="5">
        <f t="shared" si="29"/>
        <v>92466</v>
      </c>
      <c r="E453" s="3">
        <f t="shared" si="30"/>
        <v>0.7639517229414983</v>
      </c>
      <c r="F453" s="4">
        <f t="shared" si="31"/>
        <v>2883.761651248114</v>
      </c>
    </row>
    <row r="454" spans="1:6" ht="12.75">
      <c r="A454" s="10">
        <v>23031</v>
      </c>
      <c r="B454" s="2">
        <f t="shared" si="28"/>
        <v>22.684</v>
      </c>
      <c r="C454" s="10">
        <v>370091</v>
      </c>
      <c r="D454" s="5">
        <f t="shared" si="29"/>
        <v>92522.75</v>
      </c>
      <c r="E454" s="3">
        <f t="shared" si="30"/>
        <v>0.7588727296310898</v>
      </c>
      <c r="F454" s="4">
        <f t="shared" si="31"/>
        <v>2867.1025531899745</v>
      </c>
    </row>
    <row r="455" spans="1:6" ht="12.75">
      <c r="A455" s="10">
        <v>23081</v>
      </c>
      <c r="B455" s="2">
        <f t="shared" si="28"/>
        <v>22.734</v>
      </c>
      <c r="C455" s="10">
        <v>370091</v>
      </c>
      <c r="D455" s="5">
        <f t="shared" si="29"/>
        <v>92522.75</v>
      </c>
      <c r="E455" s="3">
        <f t="shared" si="30"/>
        <v>0.7588727296310898</v>
      </c>
      <c r="F455" s="4">
        <f t="shared" si="31"/>
        <v>2867.1025531899745</v>
      </c>
    </row>
    <row r="456" spans="1:6" ht="12.75">
      <c r="A456" s="10">
        <v>23131</v>
      </c>
      <c r="B456" s="2">
        <f t="shared" si="28"/>
        <v>22.784</v>
      </c>
      <c r="C456" s="10">
        <v>370091</v>
      </c>
      <c r="D456" s="5">
        <f t="shared" si="29"/>
        <v>92522.75</v>
      </c>
      <c r="E456" s="3">
        <f t="shared" si="30"/>
        <v>0.7588727296310898</v>
      </c>
      <c r="F456" s="4">
        <f t="shared" si="31"/>
        <v>2867.1025531899745</v>
      </c>
    </row>
    <row r="457" spans="1:6" ht="12.75">
      <c r="A457" s="10">
        <v>23181</v>
      </c>
      <c r="B457" s="2">
        <f t="shared" si="28"/>
        <v>22.834</v>
      </c>
      <c r="C457" s="10">
        <v>370037</v>
      </c>
      <c r="D457" s="5">
        <f t="shared" si="29"/>
        <v>92509.25</v>
      </c>
      <c r="E457" s="3">
        <f t="shared" si="30"/>
        <v>0.7600807195181645</v>
      </c>
      <c r="F457" s="4">
        <f t="shared" si="31"/>
        <v>2871.0647600195794</v>
      </c>
    </row>
    <row r="458" spans="1:6" ht="12.75">
      <c r="A458" s="10">
        <v>23231</v>
      </c>
      <c r="B458" s="2">
        <f t="shared" si="28"/>
        <v>22.884</v>
      </c>
      <c r="C458" s="10">
        <v>370037</v>
      </c>
      <c r="D458" s="5">
        <f t="shared" si="29"/>
        <v>92509.25</v>
      </c>
      <c r="E458" s="3">
        <f t="shared" si="30"/>
        <v>0.7600807195181645</v>
      </c>
      <c r="F458" s="4">
        <f t="shared" si="31"/>
        <v>2871.0647600195794</v>
      </c>
    </row>
    <row r="459" spans="1:6" ht="12.75">
      <c r="A459" s="10">
        <v>23281</v>
      </c>
      <c r="B459" s="2">
        <f t="shared" si="28"/>
        <v>22.934</v>
      </c>
      <c r="C459" s="10">
        <v>370053</v>
      </c>
      <c r="D459" s="5">
        <f t="shared" si="29"/>
        <v>92513.25</v>
      </c>
      <c r="E459" s="3">
        <f t="shared" si="30"/>
        <v>0.7597227817033125</v>
      </c>
      <c r="F459" s="4">
        <f t="shared" si="31"/>
        <v>2869.890723986865</v>
      </c>
    </row>
    <row r="460" spans="1:6" ht="12.75">
      <c r="A460" s="10">
        <v>23331</v>
      </c>
      <c r="B460" s="2">
        <f t="shared" si="28"/>
        <v>22.984</v>
      </c>
      <c r="C460" s="10">
        <v>370053</v>
      </c>
      <c r="D460" s="5">
        <f t="shared" si="29"/>
        <v>92513.25</v>
      </c>
      <c r="E460" s="3">
        <f t="shared" si="30"/>
        <v>0.7597227817033125</v>
      </c>
      <c r="F460" s="4">
        <f t="shared" si="31"/>
        <v>2869.890723986865</v>
      </c>
    </row>
    <row r="461" spans="1:6" ht="12.75">
      <c r="A461" s="10">
        <v>23381</v>
      </c>
      <c r="B461" s="2">
        <f t="shared" si="28"/>
        <v>23.034</v>
      </c>
      <c r="C461" s="10">
        <v>370098</v>
      </c>
      <c r="D461" s="5">
        <f t="shared" si="29"/>
        <v>92524.5</v>
      </c>
      <c r="E461" s="3">
        <f t="shared" si="30"/>
        <v>0.7587161488026894</v>
      </c>
      <c r="F461" s="4">
        <f t="shared" si="31"/>
        <v>2866.588968072821</v>
      </c>
    </row>
    <row r="462" spans="1:6" ht="12.75">
      <c r="A462" s="10">
        <v>23431</v>
      </c>
      <c r="B462" s="2">
        <f t="shared" si="28"/>
        <v>23.084</v>
      </c>
      <c r="C462" s="10">
        <v>370098</v>
      </c>
      <c r="D462" s="5">
        <f t="shared" si="29"/>
        <v>92524.5</v>
      </c>
      <c r="E462" s="3">
        <f t="shared" si="30"/>
        <v>0.7587161488026894</v>
      </c>
      <c r="F462" s="4">
        <f t="shared" si="31"/>
        <v>2866.588968072821</v>
      </c>
    </row>
    <row r="463" spans="1:6" ht="12.75">
      <c r="A463" s="10">
        <v>23481</v>
      </c>
      <c r="B463" s="2">
        <f t="shared" si="28"/>
        <v>23.134</v>
      </c>
      <c r="C463" s="10">
        <v>370098</v>
      </c>
      <c r="D463" s="5">
        <f t="shared" si="29"/>
        <v>92524.5</v>
      </c>
      <c r="E463" s="3">
        <f t="shared" si="30"/>
        <v>0.7587161488026894</v>
      </c>
      <c r="F463" s="4">
        <f t="shared" si="31"/>
        <v>2866.588968072821</v>
      </c>
    </row>
    <row r="464" spans="1:6" ht="12.75">
      <c r="A464" s="10">
        <v>23534</v>
      </c>
      <c r="B464" s="2">
        <f t="shared" si="28"/>
        <v>23.187</v>
      </c>
      <c r="C464" s="10">
        <v>370023</v>
      </c>
      <c r="D464" s="5">
        <f t="shared" si="29"/>
        <v>92505.75</v>
      </c>
      <c r="E464" s="3">
        <f t="shared" si="30"/>
        <v>0.7603939253899505</v>
      </c>
      <c r="F464" s="4">
        <f t="shared" si="31"/>
        <v>2872.092075279038</v>
      </c>
    </row>
    <row r="465" spans="1:6" ht="12.75">
      <c r="A465" s="10">
        <v>23584</v>
      </c>
      <c r="B465" s="2">
        <f t="shared" si="28"/>
        <v>23.237</v>
      </c>
      <c r="C465" s="10">
        <v>370023</v>
      </c>
      <c r="D465" s="5">
        <f t="shared" si="29"/>
        <v>92505.75</v>
      </c>
      <c r="E465" s="3">
        <f t="shared" si="30"/>
        <v>0.7603939253899505</v>
      </c>
      <c r="F465" s="4">
        <f t="shared" si="31"/>
        <v>2872.092075279038</v>
      </c>
    </row>
    <row r="466" spans="1:6" ht="12.75">
      <c r="A466" s="10">
        <v>23634</v>
      </c>
      <c r="B466" s="2">
        <f t="shared" si="28"/>
        <v>23.287</v>
      </c>
      <c r="C466" s="10">
        <v>370008</v>
      </c>
      <c r="D466" s="5">
        <f t="shared" si="29"/>
        <v>92502</v>
      </c>
      <c r="E466" s="3">
        <f t="shared" si="30"/>
        <v>0.7607295137615587</v>
      </c>
      <c r="F466" s="4">
        <f t="shared" si="31"/>
        <v>2873.1928051379123</v>
      </c>
    </row>
    <row r="467" spans="1:6" ht="12.75">
      <c r="A467" s="10">
        <v>23684</v>
      </c>
      <c r="B467" s="2">
        <f t="shared" si="28"/>
        <v>23.337</v>
      </c>
      <c r="C467" s="10">
        <v>370008</v>
      </c>
      <c r="D467" s="5">
        <f t="shared" si="29"/>
        <v>92502</v>
      </c>
      <c r="E467" s="3">
        <f t="shared" si="30"/>
        <v>0.7607295137615587</v>
      </c>
      <c r="F467" s="4">
        <f t="shared" si="31"/>
        <v>2873.1928051379123</v>
      </c>
    </row>
    <row r="468" spans="1:6" ht="12.75">
      <c r="A468" s="10">
        <v>23734</v>
      </c>
      <c r="B468" s="2">
        <f t="shared" si="28"/>
        <v>23.387</v>
      </c>
      <c r="C468" s="10">
        <v>369958</v>
      </c>
      <c r="D468" s="5">
        <f t="shared" si="29"/>
        <v>92489.5</v>
      </c>
      <c r="E468" s="3">
        <f t="shared" si="30"/>
        <v>0.7618482212599171</v>
      </c>
      <c r="F468" s="4">
        <f t="shared" si="31"/>
        <v>2876.8621657325284</v>
      </c>
    </row>
    <row r="469" spans="1:6" ht="12.75">
      <c r="A469" s="10">
        <v>23784</v>
      </c>
      <c r="B469" s="2">
        <f t="shared" si="28"/>
        <v>23.437</v>
      </c>
      <c r="C469" s="10">
        <v>369958</v>
      </c>
      <c r="D469" s="5">
        <f t="shared" si="29"/>
        <v>92489.5</v>
      </c>
      <c r="E469" s="3">
        <f t="shared" si="30"/>
        <v>0.7618482212599171</v>
      </c>
      <c r="F469" s="4">
        <f t="shared" si="31"/>
        <v>2876.8621657325284</v>
      </c>
    </row>
    <row r="470" spans="1:6" ht="12.75">
      <c r="A470" s="10">
        <v>23834</v>
      </c>
      <c r="B470" s="2">
        <f t="shared" si="28"/>
        <v>23.487</v>
      </c>
      <c r="C470" s="10">
        <v>369958</v>
      </c>
      <c r="D470" s="5">
        <f t="shared" si="29"/>
        <v>92489.5</v>
      </c>
      <c r="E470" s="3">
        <f t="shared" si="30"/>
        <v>0.7618482212599171</v>
      </c>
      <c r="F470" s="4">
        <f t="shared" si="31"/>
        <v>2876.8621657325284</v>
      </c>
    </row>
    <row r="471" spans="1:6" ht="12.75">
      <c r="A471" s="10">
        <v>23884</v>
      </c>
      <c r="B471" s="2">
        <f t="shared" si="28"/>
        <v>23.537</v>
      </c>
      <c r="C471" s="10">
        <v>370132</v>
      </c>
      <c r="D471" s="5">
        <f t="shared" si="29"/>
        <v>92533</v>
      </c>
      <c r="E471" s="3">
        <f t="shared" si="30"/>
        <v>0.7579556474712381</v>
      </c>
      <c r="F471" s="4">
        <f t="shared" si="31"/>
        <v>2864.094523705661</v>
      </c>
    </row>
    <row r="472" spans="1:6" ht="12.75">
      <c r="A472" s="10">
        <v>23934</v>
      </c>
      <c r="B472" s="2">
        <f t="shared" si="28"/>
        <v>23.587</v>
      </c>
      <c r="C472" s="10">
        <v>370132</v>
      </c>
      <c r="D472" s="5">
        <f t="shared" si="29"/>
        <v>92533</v>
      </c>
      <c r="E472" s="3">
        <f t="shared" si="30"/>
        <v>0.7579556474712381</v>
      </c>
      <c r="F472" s="4">
        <f t="shared" si="31"/>
        <v>2864.094523705661</v>
      </c>
    </row>
    <row r="473" spans="1:6" ht="12.75">
      <c r="A473" s="10">
        <v>23984</v>
      </c>
      <c r="B473" s="2">
        <f t="shared" si="28"/>
        <v>23.637</v>
      </c>
      <c r="C473" s="10">
        <v>370153</v>
      </c>
      <c r="D473" s="5">
        <f t="shared" si="29"/>
        <v>92538.25</v>
      </c>
      <c r="E473" s="3">
        <f t="shared" si="30"/>
        <v>0.7574859543286013</v>
      </c>
      <c r="F473" s="4">
        <f t="shared" si="31"/>
        <v>2862.5539301978124</v>
      </c>
    </row>
    <row r="474" spans="1:6" ht="12.75">
      <c r="A474" s="10">
        <v>24034</v>
      </c>
      <c r="B474" s="2">
        <f t="shared" si="28"/>
        <v>23.687</v>
      </c>
      <c r="C474" s="10">
        <v>370153</v>
      </c>
      <c r="D474" s="5">
        <f t="shared" si="29"/>
        <v>92538.25</v>
      </c>
      <c r="E474" s="3">
        <f t="shared" si="30"/>
        <v>0.7574859543286013</v>
      </c>
      <c r="F474" s="4">
        <f t="shared" si="31"/>
        <v>2862.5539301978124</v>
      </c>
    </row>
    <row r="475" spans="1:6" ht="12.75">
      <c r="A475" s="10">
        <v>24084</v>
      </c>
      <c r="B475" s="2">
        <f t="shared" si="28"/>
        <v>23.737</v>
      </c>
      <c r="C475" s="10">
        <v>370081</v>
      </c>
      <c r="D475" s="5">
        <f t="shared" si="29"/>
        <v>92520.25</v>
      </c>
      <c r="E475" s="3">
        <f t="shared" si="30"/>
        <v>0.7590964206902305</v>
      </c>
      <c r="F475" s="4">
        <f t="shared" si="31"/>
        <v>2867.836259863956</v>
      </c>
    </row>
    <row r="476" spans="1:6" ht="12.75">
      <c r="A476" s="10">
        <v>24134</v>
      </c>
      <c r="B476" s="2">
        <f t="shared" si="28"/>
        <v>23.787</v>
      </c>
      <c r="C476" s="10">
        <v>370081</v>
      </c>
      <c r="D476" s="5">
        <f t="shared" si="29"/>
        <v>92520.25</v>
      </c>
      <c r="E476" s="3">
        <f t="shared" si="30"/>
        <v>0.7590964206902305</v>
      </c>
      <c r="F476" s="4">
        <f t="shared" si="31"/>
        <v>2867.836259863956</v>
      </c>
    </row>
    <row r="477" spans="1:6" ht="12.75">
      <c r="A477" s="10">
        <v>24184</v>
      </c>
      <c r="B477" s="2">
        <f t="shared" si="28"/>
        <v>23.837</v>
      </c>
      <c r="C477" s="10">
        <v>370081</v>
      </c>
      <c r="D477" s="5">
        <f t="shared" si="29"/>
        <v>92520.25</v>
      </c>
      <c r="E477" s="3">
        <f t="shared" si="30"/>
        <v>0.7590964206902305</v>
      </c>
      <c r="F477" s="4">
        <f t="shared" si="31"/>
        <v>2867.836259863956</v>
      </c>
    </row>
    <row r="478" spans="1:6" ht="12.75">
      <c r="A478" s="10">
        <v>24234</v>
      </c>
      <c r="B478" s="2">
        <f t="shared" si="28"/>
        <v>23.887</v>
      </c>
      <c r="C478" s="10">
        <v>369913</v>
      </c>
      <c r="D478" s="5">
        <f t="shared" si="29"/>
        <v>92478.25</v>
      </c>
      <c r="E478" s="3">
        <f t="shared" si="30"/>
        <v>0.7628551627226235</v>
      </c>
      <c r="F478" s="4">
        <f t="shared" si="31"/>
        <v>2880.164933730205</v>
      </c>
    </row>
    <row r="479" spans="1:6" ht="12.75">
      <c r="A479" s="10">
        <v>24284</v>
      </c>
      <c r="B479" s="2">
        <f t="shared" si="28"/>
        <v>23.937</v>
      </c>
      <c r="C479" s="10">
        <v>369913</v>
      </c>
      <c r="D479" s="5">
        <f t="shared" si="29"/>
        <v>92478.25</v>
      </c>
      <c r="E479" s="3">
        <f t="shared" si="30"/>
        <v>0.7628551627226235</v>
      </c>
      <c r="F479" s="4">
        <f t="shared" si="31"/>
        <v>2880.164933730205</v>
      </c>
    </row>
    <row r="480" spans="1:6" ht="12.75">
      <c r="A480" s="10">
        <v>24337</v>
      </c>
      <c r="B480" s="2">
        <f t="shared" si="28"/>
        <v>23.99</v>
      </c>
      <c r="C480" s="10">
        <v>369996</v>
      </c>
      <c r="D480" s="5">
        <f t="shared" si="29"/>
        <v>92499</v>
      </c>
      <c r="E480" s="3">
        <f t="shared" si="30"/>
        <v>0.7609979923931658</v>
      </c>
      <c r="F480" s="4">
        <f t="shared" si="31"/>
        <v>2874.0734150495837</v>
      </c>
    </row>
    <row r="481" spans="1:6" ht="12.75">
      <c r="A481" s="10">
        <v>24387</v>
      </c>
      <c r="B481" s="2">
        <f t="shared" si="28"/>
        <v>24.04</v>
      </c>
      <c r="C481" s="10">
        <v>369996</v>
      </c>
      <c r="D481" s="5">
        <f t="shared" si="29"/>
        <v>92499</v>
      </c>
      <c r="E481" s="3">
        <f t="shared" si="30"/>
        <v>0.7609979923931658</v>
      </c>
      <c r="F481" s="4">
        <f t="shared" si="31"/>
        <v>2874.0734150495837</v>
      </c>
    </row>
    <row r="482" spans="1:6" ht="12.75">
      <c r="A482" s="10">
        <v>24437</v>
      </c>
      <c r="B482" s="2">
        <f t="shared" si="28"/>
        <v>24.09</v>
      </c>
      <c r="C482" s="10">
        <v>369975</v>
      </c>
      <c r="D482" s="5">
        <f t="shared" si="29"/>
        <v>92493.75</v>
      </c>
      <c r="E482" s="3">
        <f t="shared" si="30"/>
        <v>0.7614678469704269</v>
      </c>
      <c r="F482" s="4">
        <f t="shared" si="31"/>
        <v>2875.614538063</v>
      </c>
    </row>
    <row r="483" spans="1:6" ht="12.75">
      <c r="A483" s="10">
        <v>24487</v>
      </c>
      <c r="B483" s="2">
        <f t="shared" si="28"/>
        <v>24.14</v>
      </c>
      <c r="C483" s="10">
        <v>369975</v>
      </c>
      <c r="D483" s="5">
        <f t="shared" si="29"/>
        <v>92493.75</v>
      </c>
      <c r="E483" s="3">
        <f t="shared" si="30"/>
        <v>0.7614678469704269</v>
      </c>
      <c r="F483" s="4">
        <f t="shared" si="31"/>
        <v>2875.614538063</v>
      </c>
    </row>
    <row r="484" spans="1:6" ht="12.75">
      <c r="A484" s="10">
        <v>24537</v>
      </c>
      <c r="B484" s="2">
        <f t="shared" si="28"/>
        <v>24.19</v>
      </c>
      <c r="C484" s="10">
        <v>369975</v>
      </c>
      <c r="D484" s="5">
        <f t="shared" si="29"/>
        <v>92493.75</v>
      </c>
      <c r="E484" s="3">
        <f t="shared" si="30"/>
        <v>0.7614678469704269</v>
      </c>
      <c r="F484" s="4">
        <f t="shared" si="31"/>
        <v>2875.614538063</v>
      </c>
    </row>
    <row r="485" spans="1:6" ht="12.75">
      <c r="A485" s="10">
        <v>24587</v>
      </c>
      <c r="B485" s="2">
        <f t="shared" si="28"/>
        <v>24.24</v>
      </c>
      <c r="C485" s="10">
        <v>370010</v>
      </c>
      <c r="D485" s="5">
        <f t="shared" si="29"/>
        <v>92502.5</v>
      </c>
      <c r="E485" s="3">
        <f t="shared" si="30"/>
        <v>0.7606847680086521</v>
      </c>
      <c r="F485" s="4">
        <f t="shared" si="31"/>
        <v>2873.046039068379</v>
      </c>
    </row>
    <row r="486" spans="1:6" ht="12.75">
      <c r="A486" s="10">
        <v>24637</v>
      </c>
      <c r="B486" s="2">
        <f t="shared" si="28"/>
        <v>24.29</v>
      </c>
      <c r="C486" s="10">
        <v>370010</v>
      </c>
      <c r="D486" s="5">
        <f t="shared" si="29"/>
        <v>92502.5</v>
      </c>
      <c r="E486" s="3">
        <f t="shared" si="30"/>
        <v>0.7606847680086521</v>
      </c>
      <c r="F486" s="4">
        <f t="shared" si="31"/>
        <v>2873.046039068379</v>
      </c>
    </row>
    <row r="487" spans="1:6" ht="12.75">
      <c r="A487" s="10">
        <v>24687</v>
      </c>
      <c r="B487" s="2">
        <f t="shared" si="28"/>
        <v>24.34</v>
      </c>
      <c r="C487" s="10">
        <v>369954</v>
      </c>
      <c r="D487" s="5">
        <f t="shared" si="29"/>
        <v>92488.5</v>
      </c>
      <c r="E487" s="3">
        <f t="shared" si="30"/>
        <v>0.761937723150257</v>
      </c>
      <c r="F487" s="4">
        <f t="shared" si="31"/>
        <v>2877.1557319328426</v>
      </c>
    </row>
    <row r="488" spans="1:6" ht="12.75">
      <c r="A488" s="10">
        <v>24737</v>
      </c>
      <c r="B488" s="2">
        <f t="shared" si="28"/>
        <v>24.39</v>
      </c>
      <c r="C488" s="10">
        <v>369954</v>
      </c>
      <c r="D488" s="5">
        <f t="shared" si="29"/>
        <v>92488.5</v>
      </c>
      <c r="E488" s="3">
        <f t="shared" si="30"/>
        <v>0.761937723150257</v>
      </c>
      <c r="F488" s="4">
        <f t="shared" si="31"/>
        <v>2877.1557319328426</v>
      </c>
    </row>
    <row r="489" spans="1:6" ht="12.75">
      <c r="A489" s="10">
        <v>24787</v>
      </c>
      <c r="B489" s="2">
        <f t="shared" si="28"/>
        <v>24.44</v>
      </c>
      <c r="C489" s="10">
        <v>370048</v>
      </c>
      <c r="D489" s="5">
        <f t="shared" si="29"/>
        <v>92512</v>
      </c>
      <c r="E489" s="3">
        <f t="shared" si="30"/>
        <v>0.7598346359238242</v>
      </c>
      <c r="F489" s="4">
        <f t="shared" si="31"/>
        <v>2870.2576058301433</v>
      </c>
    </row>
    <row r="490" spans="1:6" ht="12.75">
      <c r="A490" s="10">
        <v>24837</v>
      </c>
      <c r="B490" s="2">
        <f t="shared" si="28"/>
        <v>24.49</v>
      </c>
      <c r="C490" s="10">
        <v>370048</v>
      </c>
      <c r="D490" s="5">
        <f t="shared" si="29"/>
        <v>92512</v>
      </c>
      <c r="E490" s="3">
        <f t="shared" si="30"/>
        <v>0.7598346359238242</v>
      </c>
      <c r="F490" s="4">
        <f t="shared" si="31"/>
        <v>2870.2576058301433</v>
      </c>
    </row>
    <row r="491" spans="1:6" ht="12.75">
      <c r="A491" s="10">
        <v>24887</v>
      </c>
      <c r="B491" s="2">
        <f t="shared" si="28"/>
        <v>24.54</v>
      </c>
      <c r="C491" s="10">
        <v>369884</v>
      </c>
      <c r="D491" s="5">
        <f t="shared" si="29"/>
        <v>92471</v>
      </c>
      <c r="E491" s="3">
        <f t="shared" si="30"/>
        <v>0.7635041331300672</v>
      </c>
      <c r="F491" s="4">
        <f t="shared" si="31"/>
        <v>2882.29355666662</v>
      </c>
    </row>
    <row r="492" spans="1:6" ht="12.75">
      <c r="A492" s="10">
        <v>24937</v>
      </c>
      <c r="B492" s="2">
        <f t="shared" si="28"/>
        <v>24.59</v>
      </c>
      <c r="C492" s="10">
        <v>369884</v>
      </c>
      <c r="D492" s="5">
        <f t="shared" si="29"/>
        <v>92471</v>
      </c>
      <c r="E492" s="3">
        <f t="shared" si="30"/>
        <v>0.7635041331300672</v>
      </c>
      <c r="F492" s="4">
        <f t="shared" si="31"/>
        <v>2882.29355666662</v>
      </c>
    </row>
    <row r="493" spans="1:6" ht="12.75">
      <c r="A493" s="10">
        <v>24987</v>
      </c>
      <c r="B493" s="2">
        <f t="shared" si="28"/>
        <v>24.64</v>
      </c>
      <c r="C493" s="10">
        <v>369884</v>
      </c>
      <c r="D493" s="5">
        <f t="shared" si="29"/>
        <v>92471</v>
      </c>
      <c r="E493" s="3">
        <f t="shared" si="30"/>
        <v>0.7635041331300672</v>
      </c>
      <c r="F493" s="4">
        <f t="shared" si="31"/>
        <v>2882.29355666662</v>
      </c>
    </row>
    <row r="494" spans="1:6" ht="12.75">
      <c r="A494" s="10">
        <v>25037</v>
      </c>
      <c r="B494" s="2">
        <f t="shared" si="28"/>
        <v>24.69</v>
      </c>
      <c r="C494" s="10">
        <v>369920</v>
      </c>
      <c r="D494" s="5">
        <f t="shared" si="29"/>
        <v>92480</v>
      </c>
      <c r="E494" s="3">
        <f t="shared" si="30"/>
        <v>0.7626985208674953</v>
      </c>
      <c r="F494" s="4">
        <f t="shared" si="31"/>
        <v>2879.6511484453845</v>
      </c>
    </row>
    <row r="495" spans="1:6" ht="12.75">
      <c r="A495" s="10">
        <v>25087</v>
      </c>
      <c r="B495" s="2">
        <f t="shared" si="28"/>
        <v>24.74</v>
      </c>
      <c r="C495" s="10">
        <v>369920</v>
      </c>
      <c r="D495" s="5">
        <f t="shared" si="29"/>
        <v>92480</v>
      </c>
      <c r="E495" s="3">
        <f t="shared" si="30"/>
        <v>0.7626985208674953</v>
      </c>
      <c r="F495" s="4">
        <f t="shared" si="31"/>
        <v>2879.6511484453845</v>
      </c>
    </row>
    <row r="496" spans="1:6" ht="12.75">
      <c r="A496" s="10">
        <v>25140</v>
      </c>
      <c r="B496" s="2">
        <f t="shared" si="28"/>
        <v>24.793</v>
      </c>
      <c r="C496" s="10">
        <v>369837</v>
      </c>
      <c r="D496" s="5">
        <f t="shared" si="29"/>
        <v>92459.25</v>
      </c>
      <c r="E496" s="3">
        <f t="shared" si="30"/>
        <v>0.7645560002854133</v>
      </c>
      <c r="F496" s="4">
        <f t="shared" si="31"/>
        <v>2885.743680936155</v>
      </c>
    </row>
    <row r="497" spans="1:6" ht="12.75">
      <c r="A497" s="10">
        <v>25190</v>
      </c>
      <c r="B497" s="2">
        <f t="shared" si="28"/>
        <v>24.843</v>
      </c>
      <c r="C497" s="10">
        <v>369837</v>
      </c>
      <c r="D497" s="5">
        <f t="shared" si="29"/>
        <v>92459.25</v>
      </c>
      <c r="E497" s="3">
        <f t="shared" si="30"/>
        <v>0.7645560002854133</v>
      </c>
      <c r="F497" s="4">
        <f t="shared" si="31"/>
        <v>2885.743680936155</v>
      </c>
    </row>
    <row r="498" spans="1:6" ht="12.75">
      <c r="A498" s="10">
        <v>25240</v>
      </c>
      <c r="B498" s="2">
        <f t="shared" si="28"/>
        <v>24.893</v>
      </c>
      <c r="C498" s="10">
        <v>370098</v>
      </c>
      <c r="D498" s="5">
        <f t="shared" si="29"/>
        <v>92524.5</v>
      </c>
      <c r="E498" s="3">
        <f t="shared" si="30"/>
        <v>0.7587161488026894</v>
      </c>
      <c r="F498" s="4">
        <f t="shared" si="31"/>
        <v>2866.588968072821</v>
      </c>
    </row>
    <row r="499" spans="1:6" ht="12.75">
      <c r="A499" s="10">
        <v>25290</v>
      </c>
      <c r="B499" s="2">
        <f t="shared" si="28"/>
        <v>24.943</v>
      </c>
      <c r="C499" s="10">
        <v>370098</v>
      </c>
      <c r="D499" s="5">
        <f t="shared" si="29"/>
        <v>92524.5</v>
      </c>
      <c r="E499" s="3">
        <f t="shared" si="30"/>
        <v>0.7587161488026894</v>
      </c>
      <c r="F499" s="4">
        <f t="shared" si="31"/>
        <v>2866.588968072821</v>
      </c>
    </row>
    <row r="500" spans="1:6" ht="12.75">
      <c r="A500" s="10">
        <v>25340</v>
      </c>
      <c r="B500" s="2">
        <f t="shared" si="28"/>
        <v>24.993</v>
      </c>
      <c r="C500" s="10">
        <v>370098</v>
      </c>
      <c r="D500" s="5">
        <f t="shared" si="29"/>
        <v>92524.5</v>
      </c>
      <c r="E500" s="3">
        <f t="shared" si="30"/>
        <v>0.7587161488026894</v>
      </c>
      <c r="F500" s="4">
        <f t="shared" si="31"/>
        <v>2866.588968072821</v>
      </c>
    </row>
    <row r="501" spans="1:6" ht="12.75">
      <c r="A501" s="10">
        <v>25390</v>
      </c>
      <c r="B501" s="2">
        <f t="shared" si="28"/>
        <v>25.043</v>
      </c>
      <c r="C501" s="10">
        <v>369977</v>
      </c>
      <c r="D501" s="5">
        <f t="shared" si="29"/>
        <v>92494.25</v>
      </c>
      <c r="E501" s="3">
        <f t="shared" si="30"/>
        <v>0.76142309798476</v>
      </c>
      <c r="F501" s="4">
        <f t="shared" si="31"/>
        <v>2875.4677613900126</v>
      </c>
    </row>
    <row r="502" spans="1:6" ht="12.75">
      <c r="A502" s="10">
        <v>25440</v>
      </c>
      <c r="B502" s="2">
        <f t="shared" si="28"/>
        <v>25.093</v>
      </c>
      <c r="C502" s="10">
        <v>369977</v>
      </c>
      <c r="D502" s="5">
        <f t="shared" si="29"/>
        <v>92494.25</v>
      </c>
      <c r="E502" s="3">
        <f t="shared" si="30"/>
        <v>0.76142309798476</v>
      </c>
      <c r="F502" s="4">
        <f t="shared" si="31"/>
        <v>2875.4677613900126</v>
      </c>
    </row>
    <row r="503" spans="1:6" ht="12.75">
      <c r="A503" s="10">
        <v>25490</v>
      </c>
      <c r="B503" s="2">
        <f t="shared" si="28"/>
        <v>25.143</v>
      </c>
      <c r="C503" s="10">
        <v>369959</v>
      </c>
      <c r="D503" s="5">
        <f t="shared" si="29"/>
        <v>92489.75</v>
      </c>
      <c r="E503" s="3">
        <f t="shared" si="30"/>
        <v>0.7618258459098092</v>
      </c>
      <c r="F503" s="4">
        <f t="shared" si="31"/>
        <v>2876.7887745841736</v>
      </c>
    </row>
    <row r="504" spans="1:6" ht="12.75">
      <c r="A504" s="10">
        <v>25540</v>
      </c>
      <c r="B504" s="2">
        <f t="shared" si="28"/>
        <v>25.193</v>
      </c>
      <c r="C504" s="10">
        <v>369959</v>
      </c>
      <c r="D504" s="5">
        <f t="shared" si="29"/>
        <v>92489.75</v>
      </c>
      <c r="E504" s="3">
        <f t="shared" si="30"/>
        <v>0.7618258459098092</v>
      </c>
      <c r="F504" s="4">
        <f t="shared" si="31"/>
        <v>2876.7887745841736</v>
      </c>
    </row>
    <row r="505" spans="1:6" ht="12.75">
      <c r="A505" s="10">
        <v>25590</v>
      </c>
      <c r="B505" s="2">
        <f t="shared" si="28"/>
        <v>25.243</v>
      </c>
      <c r="C505" s="10">
        <v>369980</v>
      </c>
      <c r="D505" s="5">
        <f t="shared" si="29"/>
        <v>92495</v>
      </c>
      <c r="E505" s="3">
        <f t="shared" si="30"/>
        <v>0.7613559748736513</v>
      </c>
      <c r="F505" s="4">
        <f t="shared" si="31"/>
        <v>2875.247597585576</v>
      </c>
    </row>
    <row r="506" spans="1:6" ht="12.75">
      <c r="A506" s="10">
        <v>25640</v>
      </c>
      <c r="B506" s="2">
        <f t="shared" si="28"/>
        <v>25.293</v>
      </c>
      <c r="C506" s="10">
        <v>369980</v>
      </c>
      <c r="D506" s="5">
        <f t="shared" si="29"/>
        <v>92495</v>
      </c>
      <c r="E506" s="3">
        <f t="shared" si="30"/>
        <v>0.7613559748736513</v>
      </c>
      <c r="F506" s="4">
        <f t="shared" si="31"/>
        <v>2875.247597585576</v>
      </c>
    </row>
    <row r="507" spans="1:6" ht="12.75">
      <c r="A507" s="10">
        <v>25690</v>
      </c>
      <c r="B507" s="2">
        <f t="shared" si="28"/>
        <v>25.343</v>
      </c>
      <c r="C507" s="10">
        <v>369980</v>
      </c>
      <c r="D507" s="5">
        <f t="shared" si="29"/>
        <v>92495</v>
      </c>
      <c r="E507" s="3">
        <f t="shared" si="30"/>
        <v>0.7613559748736513</v>
      </c>
      <c r="F507" s="4">
        <f t="shared" si="31"/>
        <v>2875.247597585576</v>
      </c>
    </row>
    <row r="508" spans="1:6" ht="12.75">
      <c r="A508" s="10">
        <v>25740</v>
      </c>
      <c r="B508" s="2">
        <f t="shared" si="28"/>
        <v>25.393</v>
      </c>
      <c r="C508" s="10">
        <v>370042</v>
      </c>
      <c r="D508" s="5">
        <f t="shared" si="29"/>
        <v>92510.5</v>
      </c>
      <c r="E508" s="3">
        <f t="shared" si="30"/>
        <v>0.7599688626043807</v>
      </c>
      <c r="F508" s="4">
        <f t="shared" si="31"/>
        <v>2870.6978693423684</v>
      </c>
    </row>
    <row r="509" spans="1:6" ht="12.75">
      <c r="A509" s="10">
        <v>25790</v>
      </c>
      <c r="B509" s="2">
        <f t="shared" si="28"/>
        <v>25.443</v>
      </c>
      <c r="C509" s="10">
        <v>370042</v>
      </c>
      <c r="D509" s="5">
        <f t="shared" si="29"/>
        <v>92510.5</v>
      </c>
      <c r="E509" s="3">
        <f t="shared" si="30"/>
        <v>0.7599688626043807</v>
      </c>
      <c r="F509" s="4">
        <f t="shared" si="31"/>
        <v>2870.6978693423684</v>
      </c>
    </row>
    <row r="510" spans="1:6" ht="12.75">
      <c r="A510" s="10">
        <v>25840</v>
      </c>
      <c r="B510" s="2">
        <f t="shared" si="28"/>
        <v>25.493</v>
      </c>
      <c r="C510" s="10">
        <v>369947</v>
      </c>
      <c r="D510" s="5">
        <f t="shared" si="29"/>
        <v>92486.75</v>
      </c>
      <c r="E510" s="3">
        <f t="shared" si="30"/>
        <v>0.7620943533444857</v>
      </c>
      <c r="F510" s="4">
        <f t="shared" si="31"/>
        <v>2877.669478969913</v>
      </c>
    </row>
    <row r="511" spans="1:6" ht="12.75">
      <c r="A511" s="10">
        <v>25890</v>
      </c>
      <c r="B511" s="2">
        <f t="shared" si="28"/>
        <v>25.543</v>
      </c>
      <c r="C511" s="10">
        <v>369947</v>
      </c>
      <c r="D511" s="5">
        <f t="shared" si="29"/>
        <v>92486.75</v>
      </c>
      <c r="E511" s="3">
        <f t="shared" si="30"/>
        <v>0.7620943533444857</v>
      </c>
      <c r="F511" s="4">
        <f t="shared" si="31"/>
        <v>2877.669478969913</v>
      </c>
    </row>
    <row r="512" spans="1:6" ht="12.75">
      <c r="A512" s="10">
        <v>25943</v>
      </c>
      <c r="B512" s="2">
        <f t="shared" si="28"/>
        <v>25.596</v>
      </c>
      <c r="C512" s="10">
        <v>369945</v>
      </c>
      <c r="D512" s="5">
        <f t="shared" si="29"/>
        <v>92486.25</v>
      </c>
      <c r="E512" s="3">
        <f t="shared" si="30"/>
        <v>0.7621391052694761</v>
      </c>
      <c r="F512" s="4">
        <f t="shared" si="31"/>
        <v>2877.816265283882</v>
      </c>
    </row>
    <row r="513" spans="1:6" ht="12.75">
      <c r="A513" s="10">
        <v>25993</v>
      </c>
      <c r="B513" s="2">
        <f t="shared" si="28"/>
        <v>25.646</v>
      </c>
      <c r="C513" s="10">
        <v>369945</v>
      </c>
      <c r="D513" s="5">
        <f t="shared" si="29"/>
        <v>92486.25</v>
      </c>
      <c r="E513" s="3">
        <f t="shared" si="30"/>
        <v>0.7621391052694761</v>
      </c>
      <c r="F513" s="4">
        <f t="shared" si="31"/>
        <v>2877.816265283882</v>
      </c>
    </row>
    <row r="514" spans="1:6" ht="12.75">
      <c r="A514" s="10">
        <v>26043</v>
      </c>
      <c r="B514" s="2">
        <f t="shared" si="28"/>
        <v>25.696</v>
      </c>
      <c r="C514" s="10">
        <v>369945</v>
      </c>
      <c r="D514" s="5">
        <f t="shared" si="29"/>
        <v>92486.25</v>
      </c>
      <c r="E514" s="3">
        <f t="shared" si="30"/>
        <v>0.7621391052694761</v>
      </c>
      <c r="F514" s="4">
        <f t="shared" si="31"/>
        <v>2877.816265283882</v>
      </c>
    </row>
    <row r="515" spans="1:6" ht="12.75">
      <c r="A515" s="10">
        <v>26093</v>
      </c>
      <c r="B515" s="2">
        <f aca="true" t="shared" si="32" ref="B515:B578">(A515-$A$2)/1000</f>
        <v>25.746</v>
      </c>
      <c r="C515" s="10">
        <v>370210</v>
      </c>
      <c r="D515" s="5">
        <f aca="true" t="shared" si="33" ref="D515:D578">C515/4</f>
        <v>92552.5</v>
      </c>
      <c r="E515" s="3">
        <f aca="true" t="shared" si="34" ref="E515:E578">44.33*(1-((D515/101325))^0.19)</f>
        <v>0.7562111817348669</v>
      </c>
      <c r="F515" s="4">
        <f aca="true" t="shared" si="35" ref="F515:F578">E515*1000*3.28+378</f>
        <v>2858.3726760903633</v>
      </c>
    </row>
    <row r="516" spans="1:6" ht="12.75">
      <c r="A516" s="10">
        <v>26143</v>
      </c>
      <c r="B516" s="2">
        <f t="shared" si="32"/>
        <v>25.796</v>
      </c>
      <c r="C516" s="10">
        <v>370210</v>
      </c>
      <c r="D516" s="5">
        <f t="shared" si="33"/>
        <v>92552.5</v>
      </c>
      <c r="E516" s="3">
        <f t="shared" si="34"/>
        <v>0.7562111817348669</v>
      </c>
      <c r="F516" s="4">
        <f t="shared" si="35"/>
        <v>2858.3726760903633</v>
      </c>
    </row>
    <row r="517" spans="1:6" ht="12.75">
      <c r="A517" s="10">
        <v>26193</v>
      </c>
      <c r="B517" s="2">
        <f t="shared" si="32"/>
        <v>25.846</v>
      </c>
      <c r="C517" s="10">
        <v>370026</v>
      </c>
      <c r="D517" s="5">
        <f t="shared" si="33"/>
        <v>92506.5</v>
      </c>
      <c r="E517" s="3">
        <f t="shared" si="34"/>
        <v>0.7603268090379467</v>
      </c>
      <c r="F517" s="4">
        <f t="shared" si="35"/>
        <v>2871.8719336444647</v>
      </c>
    </row>
    <row r="518" spans="1:6" ht="12.75">
      <c r="A518" s="10">
        <v>26243</v>
      </c>
      <c r="B518" s="2">
        <f t="shared" si="32"/>
        <v>25.896</v>
      </c>
      <c r="C518" s="10">
        <v>370026</v>
      </c>
      <c r="D518" s="5">
        <f t="shared" si="33"/>
        <v>92506.5</v>
      </c>
      <c r="E518" s="3">
        <f t="shared" si="34"/>
        <v>0.7603268090379467</v>
      </c>
      <c r="F518" s="4">
        <f t="shared" si="35"/>
        <v>2871.8719336444647</v>
      </c>
    </row>
    <row r="519" spans="1:6" ht="12.75">
      <c r="A519" s="10">
        <v>26293</v>
      </c>
      <c r="B519" s="2">
        <f t="shared" si="32"/>
        <v>25.946</v>
      </c>
      <c r="C519" s="10">
        <v>370085</v>
      </c>
      <c r="D519" s="5">
        <f t="shared" si="33"/>
        <v>92521.25</v>
      </c>
      <c r="E519" s="3">
        <f t="shared" si="34"/>
        <v>0.7590069436790668</v>
      </c>
      <c r="F519" s="4">
        <f t="shared" si="35"/>
        <v>2867.542775267339</v>
      </c>
    </row>
    <row r="520" spans="1:6" ht="12.75">
      <c r="A520" s="10">
        <v>26343</v>
      </c>
      <c r="B520" s="2">
        <f t="shared" si="32"/>
        <v>25.996</v>
      </c>
      <c r="C520" s="10">
        <v>370085</v>
      </c>
      <c r="D520" s="5">
        <f t="shared" si="33"/>
        <v>92521.25</v>
      </c>
      <c r="E520" s="3">
        <f t="shared" si="34"/>
        <v>0.7590069436790668</v>
      </c>
      <c r="F520" s="4">
        <f t="shared" si="35"/>
        <v>2867.542775267339</v>
      </c>
    </row>
    <row r="521" spans="1:6" ht="12.75">
      <c r="A521" s="10">
        <v>26393</v>
      </c>
      <c r="B521" s="2">
        <f t="shared" si="32"/>
        <v>26.046</v>
      </c>
      <c r="C521" s="10">
        <v>370085</v>
      </c>
      <c r="D521" s="5">
        <f t="shared" si="33"/>
        <v>92521.25</v>
      </c>
      <c r="E521" s="3">
        <f t="shared" si="34"/>
        <v>0.7590069436790668</v>
      </c>
      <c r="F521" s="4">
        <f t="shared" si="35"/>
        <v>2867.542775267339</v>
      </c>
    </row>
    <row r="522" spans="1:6" ht="12.75">
      <c r="A522" s="10">
        <v>26443</v>
      </c>
      <c r="B522" s="2">
        <f t="shared" si="32"/>
        <v>26.096</v>
      </c>
      <c r="C522" s="10">
        <v>370113</v>
      </c>
      <c r="D522" s="5">
        <f t="shared" si="33"/>
        <v>92528.25</v>
      </c>
      <c r="E522" s="3">
        <f t="shared" si="34"/>
        <v>0.7583806265337353</v>
      </c>
      <c r="F522" s="4">
        <f t="shared" si="35"/>
        <v>2865.4884550306515</v>
      </c>
    </row>
    <row r="523" spans="1:6" ht="12.75">
      <c r="A523" s="10">
        <v>26493</v>
      </c>
      <c r="B523" s="2">
        <f t="shared" si="32"/>
        <v>26.146</v>
      </c>
      <c r="C523" s="10">
        <v>370113</v>
      </c>
      <c r="D523" s="5">
        <f t="shared" si="33"/>
        <v>92528.25</v>
      </c>
      <c r="E523" s="3">
        <f t="shared" si="34"/>
        <v>0.7583806265337353</v>
      </c>
      <c r="F523" s="4">
        <f t="shared" si="35"/>
        <v>2865.4884550306515</v>
      </c>
    </row>
    <row r="524" spans="1:6" ht="12.75">
      <c r="A524" s="10">
        <v>26543</v>
      </c>
      <c r="B524" s="2">
        <f t="shared" si="32"/>
        <v>26.196</v>
      </c>
      <c r="C524" s="10">
        <v>369966</v>
      </c>
      <c r="D524" s="5">
        <f t="shared" si="33"/>
        <v>92491.5</v>
      </c>
      <c r="E524" s="3">
        <f t="shared" si="34"/>
        <v>0.7616692198307279</v>
      </c>
      <c r="F524" s="4">
        <f t="shared" si="35"/>
        <v>2876.2750410447875</v>
      </c>
    </row>
    <row r="525" spans="1:6" ht="12.75">
      <c r="A525" s="10">
        <v>26593</v>
      </c>
      <c r="B525" s="2">
        <f t="shared" si="32"/>
        <v>26.246</v>
      </c>
      <c r="C525" s="10">
        <v>369966</v>
      </c>
      <c r="D525" s="5">
        <f t="shared" si="33"/>
        <v>92491.5</v>
      </c>
      <c r="E525" s="3">
        <f t="shared" si="34"/>
        <v>0.7616692198307279</v>
      </c>
      <c r="F525" s="4">
        <f t="shared" si="35"/>
        <v>2876.2750410447875</v>
      </c>
    </row>
    <row r="526" spans="1:6" ht="12.75">
      <c r="A526" s="10">
        <v>26643</v>
      </c>
      <c r="B526" s="2">
        <f t="shared" si="32"/>
        <v>26.296</v>
      </c>
      <c r="C526" s="10">
        <v>370074</v>
      </c>
      <c r="D526" s="5">
        <f t="shared" si="33"/>
        <v>92518.5</v>
      </c>
      <c r="E526" s="3">
        <f t="shared" si="34"/>
        <v>0.7592530073447348</v>
      </c>
      <c r="F526" s="4">
        <f t="shared" si="35"/>
        <v>2868.34986409073</v>
      </c>
    </row>
    <row r="527" spans="1:6" ht="12.75">
      <c r="A527" s="10">
        <v>26693</v>
      </c>
      <c r="B527" s="2">
        <f t="shared" si="32"/>
        <v>26.346</v>
      </c>
      <c r="C527" s="10">
        <v>370074</v>
      </c>
      <c r="D527" s="5">
        <f t="shared" si="33"/>
        <v>92518.5</v>
      </c>
      <c r="E527" s="3">
        <f t="shared" si="34"/>
        <v>0.7592530073447348</v>
      </c>
      <c r="F527" s="4">
        <f t="shared" si="35"/>
        <v>2868.34986409073</v>
      </c>
    </row>
    <row r="528" spans="1:6" ht="12.75">
      <c r="A528" s="10">
        <v>26746</v>
      </c>
      <c r="B528" s="2">
        <f t="shared" si="32"/>
        <v>26.399</v>
      </c>
      <c r="C528" s="10">
        <v>370074</v>
      </c>
      <c r="D528" s="5">
        <f t="shared" si="33"/>
        <v>92518.5</v>
      </c>
      <c r="E528" s="3">
        <f t="shared" si="34"/>
        <v>0.7592530073447348</v>
      </c>
      <c r="F528" s="4">
        <f t="shared" si="35"/>
        <v>2868.34986409073</v>
      </c>
    </row>
    <row r="529" spans="1:6" ht="12.75">
      <c r="A529" s="10">
        <v>26796</v>
      </c>
      <c r="B529" s="2">
        <f t="shared" si="32"/>
        <v>26.449</v>
      </c>
      <c r="C529" s="10">
        <v>370071</v>
      </c>
      <c r="D529" s="5">
        <f t="shared" si="33"/>
        <v>92517.75</v>
      </c>
      <c r="E529" s="3">
        <f t="shared" si="34"/>
        <v>0.7593201166453681</v>
      </c>
      <c r="F529" s="4">
        <f t="shared" si="35"/>
        <v>2868.569982596807</v>
      </c>
    </row>
    <row r="530" spans="1:6" ht="12.75">
      <c r="A530" s="10">
        <v>26846</v>
      </c>
      <c r="B530" s="2">
        <f t="shared" si="32"/>
        <v>26.499</v>
      </c>
      <c r="C530" s="10">
        <v>370071</v>
      </c>
      <c r="D530" s="5">
        <f t="shared" si="33"/>
        <v>92517.75</v>
      </c>
      <c r="E530" s="3">
        <f t="shared" si="34"/>
        <v>0.7593201166453681</v>
      </c>
      <c r="F530" s="4">
        <f t="shared" si="35"/>
        <v>2868.569982596807</v>
      </c>
    </row>
    <row r="531" spans="1:6" ht="12.75">
      <c r="A531" s="10">
        <v>26896</v>
      </c>
      <c r="B531" s="2">
        <f t="shared" si="32"/>
        <v>26.549</v>
      </c>
      <c r="C531" s="10">
        <v>370085</v>
      </c>
      <c r="D531" s="5">
        <f t="shared" si="33"/>
        <v>92521.25</v>
      </c>
      <c r="E531" s="3">
        <f t="shared" si="34"/>
        <v>0.7590069436790668</v>
      </c>
      <c r="F531" s="4">
        <f t="shared" si="35"/>
        <v>2867.542775267339</v>
      </c>
    </row>
    <row r="532" spans="1:6" ht="12.75">
      <c r="A532" s="10">
        <v>26946</v>
      </c>
      <c r="B532" s="2">
        <f t="shared" si="32"/>
        <v>26.599</v>
      </c>
      <c r="C532" s="10">
        <v>370085</v>
      </c>
      <c r="D532" s="5">
        <f t="shared" si="33"/>
        <v>92521.25</v>
      </c>
      <c r="E532" s="3">
        <f t="shared" si="34"/>
        <v>0.7590069436790668</v>
      </c>
      <c r="F532" s="4">
        <f t="shared" si="35"/>
        <v>2867.542775267339</v>
      </c>
    </row>
    <row r="533" spans="1:6" ht="12.75">
      <c r="A533" s="10">
        <v>26996</v>
      </c>
      <c r="B533" s="2">
        <f t="shared" si="32"/>
        <v>26.649</v>
      </c>
      <c r="C533" s="10">
        <v>369966</v>
      </c>
      <c r="D533" s="5">
        <f t="shared" si="33"/>
        <v>92491.5</v>
      </c>
      <c r="E533" s="3">
        <f t="shared" si="34"/>
        <v>0.7616692198307279</v>
      </c>
      <c r="F533" s="4">
        <f t="shared" si="35"/>
        <v>2876.2750410447875</v>
      </c>
    </row>
    <row r="534" spans="1:6" ht="12.75">
      <c r="A534" s="10">
        <v>27046</v>
      </c>
      <c r="B534" s="2">
        <f t="shared" si="32"/>
        <v>26.699</v>
      </c>
      <c r="C534" s="10">
        <v>369966</v>
      </c>
      <c r="D534" s="5">
        <f t="shared" si="33"/>
        <v>92491.5</v>
      </c>
      <c r="E534" s="3">
        <f t="shared" si="34"/>
        <v>0.7616692198307279</v>
      </c>
      <c r="F534" s="4">
        <f t="shared" si="35"/>
        <v>2876.2750410447875</v>
      </c>
    </row>
    <row r="535" spans="1:6" ht="12.75">
      <c r="A535" s="10">
        <v>27096</v>
      </c>
      <c r="B535" s="2">
        <f t="shared" si="32"/>
        <v>26.749</v>
      </c>
      <c r="C535" s="10">
        <v>370029</v>
      </c>
      <c r="D535" s="5">
        <f t="shared" si="33"/>
        <v>92507.25</v>
      </c>
      <c r="E535" s="3">
        <f t="shared" si="34"/>
        <v>0.7602596931267034</v>
      </c>
      <c r="F535" s="4">
        <f t="shared" si="35"/>
        <v>2871.651793455587</v>
      </c>
    </row>
    <row r="536" spans="1:6" ht="12.75">
      <c r="A536" s="10">
        <v>27146</v>
      </c>
      <c r="B536" s="2">
        <f t="shared" si="32"/>
        <v>26.799</v>
      </c>
      <c r="C536" s="10">
        <v>370029</v>
      </c>
      <c r="D536" s="5">
        <f t="shared" si="33"/>
        <v>92507.25</v>
      </c>
      <c r="E536" s="3">
        <f t="shared" si="34"/>
        <v>0.7602596931267034</v>
      </c>
      <c r="F536" s="4">
        <f t="shared" si="35"/>
        <v>2871.651793455587</v>
      </c>
    </row>
    <row r="537" spans="1:6" ht="12.75">
      <c r="A537" s="10">
        <v>27196</v>
      </c>
      <c r="B537" s="2">
        <f t="shared" si="32"/>
        <v>26.849</v>
      </c>
      <c r="C537" s="10">
        <v>370029</v>
      </c>
      <c r="D537" s="5">
        <f t="shared" si="33"/>
        <v>92507.25</v>
      </c>
      <c r="E537" s="3">
        <f t="shared" si="34"/>
        <v>0.7602596931267034</v>
      </c>
      <c r="F537" s="4">
        <f t="shared" si="35"/>
        <v>2871.651793455587</v>
      </c>
    </row>
    <row r="538" spans="1:6" ht="12.75">
      <c r="A538" s="10">
        <v>27246</v>
      </c>
      <c r="B538" s="2">
        <f t="shared" si="32"/>
        <v>26.899</v>
      </c>
      <c r="C538" s="10">
        <v>370044</v>
      </c>
      <c r="D538" s="5">
        <f t="shared" si="33"/>
        <v>92511</v>
      </c>
      <c r="E538" s="3">
        <f t="shared" si="34"/>
        <v>0.759924120181653</v>
      </c>
      <c r="F538" s="4">
        <f t="shared" si="35"/>
        <v>2870.551114195822</v>
      </c>
    </row>
    <row r="539" spans="1:6" ht="12.75">
      <c r="A539" s="10">
        <v>27296</v>
      </c>
      <c r="B539" s="2">
        <f t="shared" si="32"/>
        <v>26.949</v>
      </c>
      <c r="C539" s="10">
        <v>370044</v>
      </c>
      <c r="D539" s="5">
        <f t="shared" si="33"/>
        <v>92511</v>
      </c>
      <c r="E539" s="3">
        <f t="shared" si="34"/>
        <v>0.759924120181653</v>
      </c>
      <c r="F539" s="4">
        <f t="shared" si="35"/>
        <v>2870.551114195822</v>
      </c>
    </row>
    <row r="540" spans="1:6" ht="12.75">
      <c r="A540" s="10">
        <v>27346</v>
      </c>
      <c r="B540" s="2">
        <f t="shared" si="32"/>
        <v>26.999</v>
      </c>
      <c r="C540" s="10">
        <v>370181</v>
      </c>
      <c r="D540" s="5">
        <f t="shared" si="33"/>
        <v>92545.25</v>
      </c>
      <c r="E540" s="3">
        <f t="shared" si="34"/>
        <v>0.7568597303794494</v>
      </c>
      <c r="F540" s="4">
        <f t="shared" si="35"/>
        <v>2860.499915644594</v>
      </c>
    </row>
    <row r="541" spans="1:6" ht="12.75">
      <c r="A541" s="10">
        <v>27396</v>
      </c>
      <c r="B541" s="2">
        <f t="shared" si="32"/>
        <v>27.049</v>
      </c>
      <c r="C541" s="10">
        <v>370181</v>
      </c>
      <c r="D541" s="5">
        <f t="shared" si="33"/>
        <v>92545.25</v>
      </c>
      <c r="E541" s="3">
        <f t="shared" si="34"/>
        <v>0.7568597303794494</v>
      </c>
      <c r="F541" s="4">
        <f t="shared" si="35"/>
        <v>2860.499915644594</v>
      </c>
    </row>
    <row r="542" spans="1:6" ht="12.75">
      <c r="A542" s="10">
        <v>27446</v>
      </c>
      <c r="B542" s="2">
        <f t="shared" si="32"/>
        <v>27.099</v>
      </c>
      <c r="C542" s="10">
        <v>370009</v>
      </c>
      <c r="D542" s="5">
        <f t="shared" si="33"/>
        <v>92502.25</v>
      </c>
      <c r="E542" s="3">
        <f t="shared" si="34"/>
        <v>0.7607071408606154</v>
      </c>
      <c r="F542" s="4">
        <f t="shared" si="35"/>
        <v>2873.119422022818</v>
      </c>
    </row>
    <row r="543" spans="1:6" ht="12.75">
      <c r="A543" s="10">
        <v>27496</v>
      </c>
      <c r="B543" s="2">
        <f t="shared" si="32"/>
        <v>27.149</v>
      </c>
      <c r="C543" s="10">
        <v>370009</v>
      </c>
      <c r="D543" s="5">
        <f t="shared" si="33"/>
        <v>92502.25</v>
      </c>
      <c r="E543" s="3">
        <f t="shared" si="34"/>
        <v>0.7607071408606154</v>
      </c>
      <c r="F543" s="4">
        <f t="shared" si="35"/>
        <v>2873.119422022818</v>
      </c>
    </row>
    <row r="544" spans="1:6" ht="12.75">
      <c r="A544" s="10">
        <v>27549</v>
      </c>
      <c r="B544" s="2">
        <f t="shared" si="32"/>
        <v>27.202</v>
      </c>
      <c r="C544" s="10">
        <v>370009</v>
      </c>
      <c r="D544" s="5">
        <f t="shared" si="33"/>
        <v>92502.25</v>
      </c>
      <c r="E544" s="3">
        <f t="shared" si="34"/>
        <v>0.7607071408606154</v>
      </c>
      <c r="F544" s="4">
        <f t="shared" si="35"/>
        <v>2873.119422022818</v>
      </c>
    </row>
    <row r="545" spans="1:6" ht="12.75">
      <c r="A545" s="10">
        <v>27599</v>
      </c>
      <c r="B545" s="2">
        <f t="shared" si="32"/>
        <v>27.252</v>
      </c>
      <c r="C545" s="10">
        <v>370136</v>
      </c>
      <c r="D545" s="5">
        <f t="shared" si="33"/>
        <v>92534</v>
      </c>
      <c r="E545" s="3">
        <f t="shared" si="34"/>
        <v>0.75786618044658</v>
      </c>
      <c r="F545" s="4">
        <f t="shared" si="35"/>
        <v>2863.8010718647824</v>
      </c>
    </row>
    <row r="546" spans="1:6" ht="12.75">
      <c r="A546" s="10">
        <v>27649</v>
      </c>
      <c r="B546" s="2">
        <f t="shared" si="32"/>
        <v>27.302</v>
      </c>
      <c r="C546" s="10">
        <v>370136</v>
      </c>
      <c r="D546" s="5">
        <f t="shared" si="33"/>
        <v>92534</v>
      </c>
      <c r="E546" s="3">
        <f t="shared" si="34"/>
        <v>0.75786618044658</v>
      </c>
      <c r="F546" s="4">
        <f t="shared" si="35"/>
        <v>2863.8010718647824</v>
      </c>
    </row>
    <row r="547" spans="1:6" ht="12.75">
      <c r="A547" s="10">
        <v>27699</v>
      </c>
      <c r="B547" s="2">
        <f t="shared" si="32"/>
        <v>27.352</v>
      </c>
      <c r="C547" s="10">
        <v>370118</v>
      </c>
      <c r="D547" s="5">
        <f t="shared" si="33"/>
        <v>92529.5</v>
      </c>
      <c r="E547" s="3">
        <f t="shared" si="34"/>
        <v>0.7582687882250777</v>
      </c>
      <c r="F547" s="4">
        <f t="shared" si="35"/>
        <v>2865.121625378255</v>
      </c>
    </row>
    <row r="548" spans="1:6" ht="12.75">
      <c r="A548" s="10">
        <v>27749</v>
      </c>
      <c r="B548" s="2">
        <f t="shared" si="32"/>
        <v>27.402</v>
      </c>
      <c r="C548" s="10">
        <v>370118</v>
      </c>
      <c r="D548" s="5">
        <f t="shared" si="33"/>
        <v>92529.5</v>
      </c>
      <c r="E548" s="3">
        <f t="shared" si="34"/>
        <v>0.7582687882250777</v>
      </c>
      <c r="F548" s="4">
        <f t="shared" si="35"/>
        <v>2865.121625378255</v>
      </c>
    </row>
    <row r="549" spans="1:6" ht="12.75">
      <c r="A549" s="10">
        <v>27799</v>
      </c>
      <c r="B549" s="2">
        <f t="shared" si="32"/>
        <v>27.452</v>
      </c>
      <c r="C549" s="10">
        <v>370124</v>
      </c>
      <c r="D549" s="5">
        <f t="shared" si="33"/>
        <v>92531</v>
      </c>
      <c r="E549" s="3">
        <f t="shared" si="34"/>
        <v>0.758134583870071</v>
      </c>
      <c r="F549" s="4">
        <f t="shared" si="35"/>
        <v>2864.681435093833</v>
      </c>
    </row>
    <row r="550" spans="1:6" ht="12.75">
      <c r="A550" s="10">
        <v>27849</v>
      </c>
      <c r="B550" s="2">
        <f t="shared" si="32"/>
        <v>27.502</v>
      </c>
      <c r="C550" s="10">
        <v>370124</v>
      </c>
      <c r="D550" s="5">
        <f t="shared" si="33"/>
        <v>92531</v>
      </c>
      <c r="E550" s="3">
        <f t="shared" si="34"/>
        <v>0.758134583870071</v>
      </c>
      <c r="F550" s="4">
        <f t="shared" si="35"/>
        <v>2864.681435093833</v>
      </c>
    </row>
    <row r="551" spans="1:6" ht="12.75">
      <c r="A551" s="10">
        <v>27899</v>
      </c>
      <c r="B551" s="2">
        <f t="shared" si="32"/>
        <v>27.552</v>
      </c>
      <c r="C551" s="10">
        <v>370124</v>
      </c>
      <c r="D551" s="5">
        <f t="shared" si="33"/>
        <v>92531</v>
      </c>
      <c r="E551" s="3">
        <f t="shared" si="34"/>
        <v>0.758134583870071</v>
      </c>
      <c r="F551" s="4">
        <f t="shared" si="35"/>
        <v>2864.681435093833</v>
      </c>
    </row>
    <row r="552" spans="1:6" ht="12.75">
      <c r="A552" s="10">
        <v>27949</v>
      </c>
      <c r="B552" s="2">
        <f t="shared" si="32"/>
        <v>27.602</v>
      </c>
      <c r="C552" s="10">
        <v>370094</v>
      </c>
      <c r="D552" s="5">
        <f t="shared" si="33"/>
        <v>92523.5</v>
      </c>
      <c r="E552" s="3">
        <f t="shared" si="34"/>
        <v>0.7588056232680327</v>
      </c>
      <c r="F552" s="4">
        <f t="shared" si="35"/>
        <v>2866.882444319147</v>
      </c>
    </row>
    <row r="553" spans="1:6" ht="12.75">
      <c r="A553" s="10">
        <v>27999</v>
      </c>
      <c r="B553" s="2">
        <f t="shared" si="32"/>
        <v>27.652</v>
      </c>
      <c r="C553" s="10">
        <v>370094</v>
      </c>
      <c r="D553" s="5">
        <f t="shared" si="33"/>
        <v>92523.5</v>
      </c>
      <c r="E553" s="3">
        <f t="shared" si="34"/>
        <v>0.7588056232680327</v>
      </c>
      <c r="F553" s="4">
        <f t="shared" si="35"/>
        <v>2866.882444319147</v>
      </c>
    </row>
    <row r="554" spans="1:6" ht="12.75">
      <c r="A554" s="10">
        <v>28049</v>
      </c>
      <c r="B554" s="2">
        <f t="shared" si="32"/>
        <v>27.702</v>
      </c>
      <c r="C554" s="10">
        <v>369907</v>
      </c>
      <c r="D554" s="5">
        <f t="shared" si="33"/>
        <v>92476.75</v>
      </c>
      <c r="E554" s="3">
        <f t="shared" si="34"/>
        <v>0.762989429080881</v>
      </c>
      <c r="F554" s="4">
        <f t="shared" si="35"/>
        <v>2880.6053273852895</v>
      </c>
    </row>
    <row r="555" spans="1:6" ht="12.75">
      <c r="A555" s="10">
        <v>28099</v>
      </c>
      <c r="B555" s="2">
        <f t="shared" si="32"/>
        <v>27.752</v>
      </c>
      <c r="C555" s="10">
        <v>369907</v>
      </c>
      <c r="D555" s="5">
        <f t="shared" si="33"/>
        <v>92476.75</v>
      </c>
      <c r="E555" s="3">
        <f t="shared" si="34"/>
        <v>0.762989429080881</v>
      </c>
      <c r="F555" s="4">
        <f t="shared" si="35"/>
        <v>2880.6053273852895</v>
      </c>
    </row>
    <row r="556" spans="1:6" ht="12.75">
      <c r="A556" s="10">
        <v>28149</v>
      </c>
      <c r="B556" s="2">
        <f t="shared" si="32"/>
        <v>27.802</v>
      </c>
      <c r="C556" s="10">
        <v>370106</v>
      </c>
      <c r="D556" s="5">
        <f t="shared" si="33"/>
        <v>92526.5</v>
      </c>
      <c r="E556" s="3">
        <f t="shared" si="34"/>
        <v>0.7585372022218642</v>
      </c>
      <c r="F556" s="4">
        <f t="shared" si="35"/>
        <v>2866.002023287714</v>
      </c>
    </row>
    <row r="557" spans="1:6" ht="12.75">
      <c r="A557" s="10">
        <v>28199</v>
      </c>
      <c r="B557" s="2">
        <f t="shared" si="32"/>
        <v>27.852</v>
      </c>
      <c r="C557" s="10">
        <v>370106</v>
      </c>
      <c r="D557" s="5">
        <f t="shared" si="33"/>
        <v>92526.5</v>
      </c>
      <c r="E557" s="3">
        <f t="shared" si="34"/>
        <v>0.7585372022218642</v>
      </c>
      <c r="F557" s="4">
        <f t="shared" si="35"/>
        <v>2866.002023287714</v>
      </c>
    </row>
    <row r="558" spans="1:6" ht="12.75">
      <c r="A558" s="10">
        <v>28249</v>
      </c>
      <c r="B558" s="2">
        <f t="shared" si="32"/>
        <v>27.902</v>
      </c>
      <c r="C558" s="10">
        <v>370106</v>
      </c>
      <c r="D558" s="5">
        <f t="shared" si="33"/>
        <v>92526.5</v>
      </c>
      <c r="E558" s="3">
        <f t="shared" si="34"/>
        <v>0.7585372022218642</v>
      </c>
      <c r="F558" s="4">
        <f t="shared" si="35"/>
        <v>2866.002023287714</v>
      </c>
    </row>
    <row r="559" spans="1:6" ht="12.75">
      <c r="A559" s="10">
        <v>28299</v>
      </c>
      <c r="B559" s="2">
        <f t="shared" si="32"/>
        <v>27.952</v>
      </c>
      <c r="C559" s="10">
        <v>370042</v>
      </c>
      <c r="D559" s="5">
        <f t="shared" si="33"/>
        <v>92510.5</v>
      </c>
      <c r="E559" s="3">
        <f t="shared" si="34"/>
        <v>0.7599688626043807</v>
      </c>
      <c r="F559" s="4">
        <f t="shared" si="35"/>
        <v>2870.6978693423684</v>
      </c>
    </row>
    <row r="560" spans="1:6" ht="12.75">
      <c r="A560" s="10">
        <v>28352</v>
      </c>
      <c r="B560" s="2">
        <f t="shared" si="32"/>
        <v>28.005</v>
      </c>
      <c r="C560" s="10">
        <v>370042</v>
      </c>
      <c r="D560" s="5">
        <f t="shared" si="33"/>
        <v>92510.5</v>
      </c>
      <c r="E560" s="3">
        <f t="shared" si="34"/>
        <v>0.7599688626043807</v>
      </c>
      <c r="F560" s="4">
        <f t="shared" si="35"/>
        <v>2870.6978693423684</v>
      </c>
    </row>
    <row r="561" spans="1:6" ht="12.75">
      <c r="A561" s="10">
        <v>28402</v>
      </c>
      <c r="B561" s="2">
        <f t="shared" si="32"/>
        <v>28.055</v>
      </c>
      <c r="C561" s="10">
        <v>370085</v>
      </c>
      <c r="D561" s="5">
        <f t="shared" si="33"/>
        <v>92521.25</v>
      </c>
      <c r="E561" s="3">
        <f t="shared" si="34"/>
        <v>0.7590069436790668</v>
      </c>
      <c r="F561" s="4">
        <f t="shared" si="35"/>
        <v>2867.542775267339</v>
      </c>
    </row>
    <row r="562" spans="1:6" ht="12.75">
      <c r="A562" s="10">
        <v>28452</v>
      </c>
      <c r="B562" s="2">
        <f t="shared" si="32"/>
        <v>28.105</v>
      </c>
      <c r="C562" s="10">
        <v>370085</v>
      </c>
      <c r="D562" s="5">
        <f t="shared" si="33"/>
        <v>92521.25</v>
      </c>
      <c r="E562" s="3">
        <f t="shared" si="34"/>
        <v>0.7590069436790668</v>
      </c>
      <c r="F562" s="4">
        <f t="shared" si="35"/>
        <v>2867.542775267339</v>
      </c>
    </row>
    <row r="563" spans="1:6" ht="12.75">
      <c r="A563" s="10">
        <v>28502</v>
      </c>
      <c r="B563" s="2">
        <f t="shared" si="32"/>
        <v>28.155</v>
      </c>
      <c r="C563" s="10">
        <v>370088</v>
      </c>
      <c r="D563" s="5">
        <f t="shared" si="33"/>
        <v>92522</v>
      </c>
      <c r="E563" s="3">
        <f t="shared" si="34"/>
        <v>0.7589398364347645</v>
      </c>
      <c r="F563" s="4">
        <f t="shared" si="35"/>
        <v>2867.3226635060273</v>
      </c>
    </row>
    <row r="564" spans="1:6" ht="12.75">
      <c r="A564" s="10">
        <v>28552</v>
      </c>
      <c r="B564" s="2">
        <f t="shared" si="32"/>
        <v>28.205</v>
      </c>
      <c r="C564" s="10">
        <v>370088</v>
      </c>
      <c r="D564" s="5">
        <f t="shared" si="33"/>
        <v>92522</v>
      </c>
      <c r="E564" s="3">
        <f t="shared" si="34"/>
        <v>0.7589398364347645</v>
      </c>
      <c r="F564" s="4">
        <f t="shared" si="35"/>
        <v>2867.3226635060273</v>
      </c>
    </row>
    <row r="565" spans="1:6" ht="12.75">
      <c r="A565" s="10">
        <v>28602</v>
      </c>
      <c r="B565" s="2">
        <f t="shared" si="32"/>
        <v>28.255</v>
      </c>
      <c r="C565" s="10">
        <v>370088</v>
      </c>
      <c r="D565" s="5">
        <f t="shared" si="33"/>
        <v>92522</v>
      </c>
      <c r="E565" s="3">
        <f t="shared" si="34"/>
        <v>0.7589398364347645</v>
      </c>
      <c r="F565" s="4">
        <f t="shared" si="35"/>
        <v>2867.3226635060273</v>
      </c>
    </row>
    <row r="566" spans="1:6" ht="12.75">
      <c r="A566" s="10">
        <v>28652</v>
      </c>
      <c r="B566" s="2">
        <f t="shared" si="32"/>
        <v>28.305</v>
      </c>
      <c r="C566" s="10">
        <v>369975</v>
      </c>
      <c r="D566" s="5">
        <f t="shared" si="33"/>
        <v>92493.75</v>
      </c>
      <c r="E566" s="3">
        <f t="shared" si="34"/>
        <v>0.7614678469704269</v>
      </c>
      <c r="F566" s="4">
        <f t="shared" si="35"/>
        <v>2875.614538063</v>
      </c>
    </row>
    <row r="567" spans="1:6" ht="12.75">
      <c r="A567" s="10">
        <v>28702</v>
      </c>
      <c r="B567" s="2">
        <f t="shared" si="32"/>
        <v>28.355</v>
      </c>
      <c r="C567" s="10">
        <v>369975</v>
      </c>
      <c r="D567" s="5">
        <f t="shared" si="33"/>
        <v>92493.75</v>
      </c>
      <c r="E567" s="3">
        <f t="shared" si="34"/>
        <v>0.7614678469704269</v>
      </c>
      <c r="F567" s="4">
        <f t="shared" si="35"/>
        <v>2875.614538063</v>
      </c>
    </row>
    <row r="568" spans="1:6" ht="12.75">
      <c r="A568" s="10">
        <v>28752</v>
      </c>
      <c r="B568" s="2">
        <f t="shared" si="32"/>
        <v>28.405</v>
      </c>
      <c r="C568" s="10">
        <v>369938</v>
      </c>
      <c r="D568" s="5">
        <f t="shared" si="33"/>
        <v>92484.5</v>
      </c>
      <c r="E568" s="3">
        <f t="shared" si="34"/>
        <v>0.7622957385502291</v>
      </c>
      <c r="F568" s="4">
        <f t="shared" si="35"/>
        <v>2878.330022444751</v>
      </c>
    </row>
    <row r="569" spans="1:6" ht="12.75">
      <c r="A569" s="10">
        <v>28802</v>
      </c>
      <c r="B569" s="2">
        <f t="shared" si="32"/>
        <v>28.455</v>
      </c>
      <c r="C569" s="10">
        <v>369938</v>
      </c>
      <c r="D569" s="5">
        <f t="shared" si="33"/>
        <v>92484.5</v>
      </c>
      <c r="E569" s="3">
        <f t="shared" si="34"/>
        <v>0.7622957385502291</v>
      </c>
      <c r="F569" s="4">
        <f t="shared" si="35"/>
        <v>2878.330022444751</v>
      </c>
    </row>
    <row r="570" spans="1:6" ht="12.75">
      <c r="A570" s="10">
        <v>28852</v>
      </c>
      <c r="B570" s="2">
        <f t="shared" si="32"/>
        <v>28.505</v>
      </c>
      <c r="C570" s="10">
        <v>370055</v>
      </c>
      <c r="D570" s="5">
        <f t="shared" si="33"/>
        <v>92513.75</v>
      </c>
      <c r="E570" s="3">
        <f t="shared" si="34"/>
        <v>0.759678040357873</v>
      </c>
      <c r="F570" s="4">
        <f t="shared" si="35"/>
        <v>2869.7439723738235</v>
      </c>
    </row>
    <row r="571" spans="1:6" ht="12.75">
      <c r="A571" s="10">
        <v>28902</v>
      </c>
      <c r="B571" s="2">
        <f t="shared" si="32"/>
        <v>28.555</v>
      </c>
      <c r="C571" s="10">
        <v>370055</v>
      </c>
      <c r="D571" s="5">
        <f t="shared" si="33"/>
        <v>92513.75</v>
      </c>
      <c r="E571" s="3">
        <f t="shared" si="34"/>
        <v>0.759678040357873</v>
      </c>
      <c r="F571" s="4">
        <f t="shared" si="35"/>
        <v>2869.7439723738235</v>
      </c>
    </row>
    <row r="572" spans="1:6" ht="12.75">
      <c r="A572" s="10">
        <v>28952</v>
      </c>
      <c r="B572" s="2">
        <f t="shared" si="32"/>
        <v>28.605</v>
      </c>
      <c r="C572" s="10">
        <v>370055</v>
      </c>
      <c r="D572" s="5">
        <f t="shared" si="33"/>
        <v>92513.75</v>
      </c>
      <c r="E572" s="3">
        <f t="shared" si="34"/>
        <v>0.759678040357873</v>
      </c>
      <c r="F572" s="4">
        <f t="shared" si="35"/>
        <v>2869.7439723738235</v>
      </c>
    </row>
    <row r="573" spans="1:6" ht="12.75">
      <c r="A573" s="10">
        <v>29002</v>
      </c>
      <c r="B573" s="2">
        <f t="shared" si="32"/>
        <v>28.655</v>
      </c>
      <c r="C573" s="10">
        <v>370118</v>
      </c>
      <c r="D573" s="5">
        <f t="shared" si="33"/>
        <v>92529.5</v>
      </c>
      <c r="E573" s="3">
        <f t="shared" si="34"/>
        <v>0.7582687882250777</v>
      </c>
      <c r="F573" s="4">
        <f t="shared" si="35"/>
        <v>2865.121625378255</v>
      </c>
    </row>
    <row r="574" spans="1:6" ht="12.75">
      <c r="A574" s="10">
        <v>29052</v>
      </c>
      <c r="B574" s="2">
        <f t="shared" si="32"/>
        <v>28.705</v>
      </c>
      <c r="C574" s="10">
        <v>370118</v>
      </c>
      <c r="D574" s="5">
        <f t="shared" si="33"/>
        <v>92529.5</v>
      </c>
      <c r="E574" s="3">
        <f t="shared" si="34"/>
        <v>0.7582687882250777</v>
      </c>
      <c r="F574" s="4">
        <f t="shared" si="35"/>
        <v>2865.121625378255</v>
      </c>
    </row>
    <row r="575" spans="1:6" ht="12.75">
      <c r="A575" s="10">
        <v>29102</v>
      </c>
      <c r="B575" s="2">
        <f t="shared" si="32"/>
        <v>28.755</v>
      </c>
      <c r="C575" s="10">
        <v>370038</v>
      </c>
      <c r="D575" s="5">
        <f t="shared" si="33"/>
        <v>92509.5</v>
      </c>
      <c r="E575" s="3">
        <f t="shared" si="34"/>
        <v>0.7600583480374675</v>
      </c>
      <c r="F575" s="4">
        <f t="shared" si="35"/>
        <v>2870.9913815628934</v>
      </c>
    </row>
    <row r="576" spans="1:6" ht="12.75">
      <c r="A576" s="10">
        <v>29155</v>
      </c>
      <c r="B576" s="2">
        <f t="shared" si="32"/>
        <v>28.808</v>
      </c>
      <c r="C576" s="10">
        <v>370038</v>
      </c>
      <c r="D576" s="5">
        <f t="shared" si="33"/>
        <v>92509.5</v>
      </c>
      <c r="E576" s="3">
        <f t="shared" si="34"/>
        <v>0.7600583480374675</v>
      </c>
      <c r="F576" s="4">
        <f t="shared" si="35"/>
        <v>2870.9913815628934</v>
      </c>
    </row>
    <row r="577" spans="1:6" ht="12.75">
      <c r="A577" s="10">
        <v>29205</v>
      </c>
      <c r="B577" s="2">
        <f t="shared" si="32"/>
        <v>28.858</v>
      </c>
      <c r="C577" s="10">
        <v>369933</v>
      </c>
      <c r="D577" s="5">
        <f t="shared" si="33"/>
        <v>92483.25</v>
      </c>
      <c r="E577" s="3">
        <f t="shared" si="34"/>
        <v>0.7624076209348709</v>
      </c>
      <c r="F577" s="4">
        <f t="shared" si="35"/>
        <v>2878.6969966663764</v>
      </c>
    </row>
    <row r="578" spans="1:6" ht="12.75">
      <c r="A578" s="10">
        <v>29255</v>
      </c>
      <c r="B578" s="2">
        <f t="shared" si="32"/>
        <v>28.908</v>
      </c>
      <c r="C578" s="10">
        <v>369933</v>
      </c>
      <c r="D578" s="5">
        <f t="shared" si="33"/>
        <v>92483.25</v>
      </c>
      <c r="E578" s="3">
        <f t="shared" si="34"/>
        <v>0.7624076209348709</v>
      </c>
      <c r="F578" s="4">
        <f t="shared" si="35"/>
        <v>2878.6969966663764</v>
      </c>
    </row>
    <row r="579" spans="1:6" ht="12.75">
      <c r="A579" s="10">
        <v>29305</v>
      </c>
      <c r="B579" s="2">
        <f aca="true" t="shared" si="36" ref="B579:B642">(A579-$A$2)/1000</f>
        <v>28.958</v>
      </c>
      <c r="C579" s="10">
        <v>369975</v>
      </c>
      <c r="D579" s="5">
        <f aca="true" t="shared" si="37" ref="D579:D642">C579/4</f>
        <v>92493.75</v>
      </c>
      <c r="E579" s="3">
        <f aca="true" t="shared" si="38" ref="E579:E642">44.33*(1-((D579/101325))^0.19)</f>
        <v>0.7614678469704269</v>
      </c>
      <c r="F579" s="4">
        <f aca="true" t="shared" si="39" ref="F579:F642">E579*1000*3.28+378</f>
        <v>2875.614538063</v>
      </c>
    </row>
    <row r="580" spans="1:6" ht="12.75">
      <c r="A580" s="10">
        <v>29355</v>
      </c>
      <c r="B580" s="2">
        <f t="shared" si="36"/>
        <v>29.008</v>
      </c>
      <c r="C580" s="10">
        <v>369975</v>
      </c>
      <c r="D580" s="5">
        <f t="shared" si="37"/>
        <v>92493.75</v>
      </c>
      <c r="E580" s="3">
        <f t="shared" si="38"/>
        <v>0.7614678469704269</v>
      </c>
      <c r="F580" s="4">
        <f t="shared" si="39"/>
        <v>2875.614538063</v>
      </c>
    </row>
    <row r="581" spans="1:6" ht="12.75">
      <c r="A581" s="10">
        <v>29405</v>
      </c>
      <c r="B581" s="2">
        <f t="shared" si="36"/>
        <v>29.058</v>
      </c>
      <c r="C581" s="10">
        <v>369975</v>
      </c>
      <c r="D581" s="5">
        <f t="shared" si="37"/>
        <v>92493.75</v>
      </c>
      <c r="E581" s="3">
        <f t="shared" si="38"/>
        <v>0.7614678469704269</v>
      </c>
      <c r="F581" s="4">
        <f t="shared" si="39"/>
        <v>2875.614538063</v>
      </c>
    </row>
    <row r="582" spans="1:6" ht="12.75">
      <c r="A582" s="10">
        <v>29455</v>
      </c>
      <c r="B582" s="2">
        <f t="shared" si="36"/>
        <v>29.108</v>
      </c>
      <c r="C582" s="10">
        <v>369995</v>
      </c>
      <c r="D582" s="5">
        <f t="shared" si="37"/>
        <v>92498.75</v>
      </c>
      <c r="E582" s="3">
        <f t="shared" si="38"/>
        <v>0.7610203659308337</v>
      </c>
      <c r="F582" s="4">
        <f t="shared" si="39"/>
        <v>2874.146800253134</v>
      </c>
    </row>
    <row r="583" spans="1:6" ht="12.75">
      <c r="A583" s="10">
        <v>29505</v>
      </c>
      <c r="B583" s="2">
        <f t="shared" si="36"/>
        <v>29.158</v>
      </c>
      <c r="C583" s="10">
        <v>369995</v>
      </c>
      <c r="D583" s="5">
        <f t="shared" si="37"/>
        <v>92498.75</v>
      </c>
      <c r="E583" s="3">
        <f t="shared" si="38"/>
        <v>0.7610203659308337</v>
      </c>
      <c r="F583" s="4">
        <f t="shared" si="39"/>
        <v>2874.146800253134</v>
      </c>
    </row>
    <row r="584" spans="1:6" ht="12.75">
      <c r="A584" s="10">
        <v>29555</v>
      </c>
      <c r="B584" s="2">
        <f t="shared" si="36"/>
        <v>29.208</v>
      </c>
      <c r="C584" s="10">
        <v>369931</v>
      </c>
      <c r="D584" s="5">
        <f t="shared" si="37"/>
        <v>92482.75</v>
      </c>
      <c r="E584" s="3">
        <f t="shared" si="38"/>
        <v>0.7624523742316985</v>
      </c>
      <c r="F584" s="4">
        <f t="shared" si="39"/>
        <v>2878.843787479971</v>
      </c>
    </row>
    <row r="585" spans="1:6" ht="12.75">
      <c r="A585" s="10">
        <v>29605</v>
      </c>
      <c r="B585" s="2">
        <f t="shared" si="36"/>
        <v>29.258</v>
      </c>
      <c r="C585" s="10">
        <v>369931</v>
      </c>
      <c r="D585" s="5">
        <f t="shared" si="37"/>
        <v>92482.75</v>
      </c>
      <c r="E585" s="3">
        <f t="shared" si="38"/>
        <v>0.7624523742316985</v>
      </c>
      <c r="F585" s="4">
        <f t="shared" si="39"/>
        <v>2878.843787479971</v>
      </c>
    </row>
    <row r="586" spans="1:6" ht="12.75">
      <c r="A586" s="10">
        <v>29655</v>
      </c>
      <c r="B586" s="2">
        <f t="shared" si="36"/>
        <v>29.308</v>
      </c>
      <c r="C586" s="10">
        <v>370038</v>
      </c>
      <c r="D586" s="5">
        <f t="shared" si="37"/>
        <v>92509.5</v>
      </c>
      <c r="E586" s="3">
        <f t="shared" si="38"/>
        <v>0.7600583480374675</v>
      </c>
      <c r="F586" s="4">
        <f t="shared" si="39"/>
        <v>2870.9913815628934</v>
      </c>
    </row>
    <row r="587" spans="1:6" ht="12.75">
      <c r="A587" s="10">
        <v>29705</v>
      </c>
      <c r="B587" s="2">
        <f t="shared" si="36"/>
        <v>29.358</v>
      </c>
      <c r="C587" s="10">
        <v>370038</v>
      </c>
      <c r="D587" s="5">
        <f t="shared" si="37"/>
        <v>92509.5</v>
      </c>
      <c r="E587" s="3">
        <f t="shared" si="38"/>
        <v>0.7600583480374675</v>
      </c>
      <c r="F587" s="4">
        <f t="shared" si="39"/>
        <v>2870.9913815628934</v>
      </c>
    </row>
    <row r="588" spans="1:6" ht="12.75">
      <c r="A588" s="10">
        <v>29755</v>
      </c>
      <c r="B588" s="2">
        <f t="shared" si="36"/>
        <v>29.408</v>
      </c>
      <c r="C588" s="10">
        <v>370038</v>
      </c>
      <c r="D588" s="5">
        <f t="shared" si="37"/>
        <v>92509.5</v>
      </c>
      <c r="E588" s="3">
        <f t="shared" si="38"/>
        <v>0.7600583480374675</v>
      </c>
      <c r="F588" s="4">
        <f t="shared" si="39"/>
        <v>2870.9913815628934</v>
      </c>
    </row>
    <row r="589" spans="1:6" ht="12.75">
      <c r="A589" s="10">
        <v>29805</v>
      </c>
      <c r="B589" s="2">
        <f t="shared" si="36"/>
        <v>29.458</v>
      </c>
      <c r="C589" s="10">
        <v>370134</v>
      </c>
      <c r="D589" s="5">
        <f t="shared" si="37"/>
        <v>92533.5</v>
      </c>
      <c r="E589" s="3">
        <f t="shared" si="38"/>
        <v>0.7579109138610132</v>
      </c>
      <c r="F589" s="4">
        <f t="shared" si="39"/>
        <v>2863.9477974641227</v>
      </c>
    </row>
    <row r="590" spans="1:6" ht="12.75">
      <c r="A590" s="10">
        <v>29855</v>
      </c>
      <c r="B590" s="2">
        <f t="shared" si="36"/>
        <v>29.508</v>
      </c>
      <c r="C590" s="10">
        <v>370134</v>
      </c>
      <c r="D590" s="5">
        <f t="shared" si="37"/>
        <v>92533.5</v>
      </c>
      <c r="E590" s="3">
        <f t="shared" si="38"/>
        <v>0.7579109138610132</v>
      </c>
      <c r="F590" s="4">
        <f t="shared" si="39"/>
        <v>2863.9477974641227</v>
      </c>
    </row>
    <row r="591" spans="1:6" ht="12.75">
      <c r="A591" s="10">
        <v>29905</v>
      </c>
      <c r="B591" s="2">
        <f t="shared" si="36"/>
        <v>29.558</v>
      </c>
      <c r="C591" s="10">
        <v>369933</v>
      </c>
      <c r="D591" s="5">
        <f t="shared" si="37"/>
        <v>92483.25</v>
      </c>
      <c r="E591" s="3">
        <f t="shared" si="38"/>
        <v>0.7624076209348709</v>
      </c>
      <c r="F591" s="4">
        <f t="shared" si="39"/>
        <v>2878.6969966663764</v>
      </c>
    </row>
    <row r="592" spans="1:6" ht="12.75">
      <c r="A592" s="10">
        <v>29958</v>
      </c>
      <c r="B592" s="2">
        <f t="shared" si="36"/>
        <v>29.611</v>
      </c>
      <c r="C592" s="10">
        <v>369933</v>
      </c>
      <c r="D592" s="5">
        <f t="shared" si="37"/>
        <v>92483.25</v>
      </c>
      <c r="E592" s="3">
        <f t="shared" si="38"/>
        <v>0.7624076209348709</v>
      </c>
      <c r="F592" s="4">
        <f t="shared" si="39"/>
        <v>2878.6969966663764</v>
      </c>
    </row>
    <row r="593" spans="1:6" ht="12.75">
      <c r="A593" s="10">
        <v>30008</v>
      </c>
      <c r="B593" s="2">
        <f t="shared" si="36"/>
        <v>29.661</v>
      </c>
      <c r="C593" s="10">
        <v>369829</v>
      </c>
      <c r="D593" s="5">
        <f t="shared" si="37"/>
        <v>92457.25</v>
      </c>
      <c r="E593" s="3">
        <f t="shared" si="38"/>
        <v>0.7647350522867297</v>
      </c>
      <c r="F593" s="4">
        <f t="shared" si="39"/>
        <v>2886.3309715004734</v>
      </c>
    </row>
    <row r="594" spans="1:6" ht="12.75">
      <c r="A594" s="10">
        <v>30058</v>
      </c>
      <c r="B594" s="2">
        <f t="shared" si="36"/>
        <v>29.711</v>
      </c>
      <c r="C594" s="10">
        <v>369829</v>
      </c>
      <c r="D594" s="5">
        <f t="shared" si="37"/>
        <v>92457.25</v>
      </c>
      <c r="E594" s="3">
        <f t="shared" si="38"/>
        <v>0.7647350522867297</v>
      </c>
      <c r="F594" s="4">
        <f t="shared" si="39"/>
        <v>2886.3309715004734</v>
      </c>
    </row>
    <row r="595" spans="1:6" ht="12.75">
      <c r="A595" s="10">
        <v>30108</v>
      </c>
      <c r="B595" s="2">
        <f t="shared" si="36"/>
        <v>29.761</v>
      </c>
      <c r="C595" s="10">
        <v>369829</v>
      </c>
      <c r="D595" s="5">
        <f t="shared" si="37"/>
        <v>92457.25</v>
      </c>
      <c r="E595" s="3">
        <f t="shared" si="38"/>
        <v>0.7647350522867297</v>
      </c>
      <c r="F595" s="4">
        <f t="shared" si="39"/>
        <v>2886.3309715004734</v>
      </c>
    </row>
    <row r="596" spans="1:6" ht="12.75">
      <c r="A596" s="10">
        <v>30158</v>
      </c>
      <c r="B596" s="2">
        <f t="shared" si="36"/>
        <v>29.811</v>
      </c>
      <c r="C596" s="10">
        <v>369865</v>
      </c>
      <c r="D596" s="5">
        <f t="shared" si="37"/>
        <v>92466.25</v>
      </c>
      <c r="E596" s="3">
        <f t="shared" si="38"/>
        <v>0.763929342985326</v>
      </c>
      <c r="F596" s="4">
        <f t="shared" si="39"/>
        <v>2883.688244991869</v>
      </c>
    </row>
    <row r="597" spans="1:6" ht="12.75">
      <c r="A597" s="10">
        <v>30208</v>
      </c>
      <c r="B597" s="2">
        <f t="shared" si="36"/>
        <v>29.861</v>
      </c>
      <c r="C597" s="10">
        <v>369865</v>
      </c>
      <c r="D597" s="5">
        <f t="shared" si="37"/>
        <v>92466.25</v>
      </c>
      <c r="E597" s="3">
        <f t="shared" si="38"/>
        <v>0.763929342985326</v>
      </c>
      <c r="F597" s="4">
        <f t="shared" si="39"/>
        <v>2883.688244991869</v>
      </c>
    </row>
    <row r="598" spans="1:6" ht="12.75">
      <c r="A598" s="10">
        <v>30258</v>
      </c>
      <c r="B598" s="2">
        <f t="shared" si="36"/>
        <v>29.911</v>
      </c>
      <c r="C598" s="10">
        <v>369971</v>
      </c>
      <c r="D598" s="5">
        <f t="shared" si="37"/>
        <v>92492.75</v>
      </c>
      <c r="E598" s="3">
        <f t="shared" si="38"/>
        <v>0.7615573455295839</v>
      </c>
      <c r="F598" s="4">
        <f t="shared" si="39"/>
        <v>2875.908093337035</v>
      </c>
    </row>
    <row r="599" spans="1:6" ht="12.75">
      <c r="A599" s="10">
        <v>30308</v>
      </c>
      <c r="B599" s="2">
        <f t="shared" si="36"/>
        <v>29.961</v>
      </c>
      <c r="C599" s="10">
        <v>369971</v>
      </c>
      <c r="D599" s="5">
        <f t="shared" si="37"/>
        <v>92492.75</v>
      </c>
      <c r="E599" s="3">
        <f t="shared" si="38"/>
        <v>0.7615573455295839</v>
      </c>
      <c r="F599" s="4">
        <f t="shared" si="39"/>
        <v>2875.908093337035</v>
      </c>
    </row>
    <row r="600" spans="1:6" ht="12.75">
      <c r="A600" s="10">
        <v>30358</v>
      </c>
      <c r="B600" s="2">
        <f t="shared" si="36"/>
        <v>30.011</v>
      </c>
      <c r="C600" s="10">
        <v>369929</v>
      </c>
      <c r="D600" s="5">
        <f t="shared" si="37"/>
        <v>92482.25</v>
      </c>
      <c r="E600" s="3">
        <f t="shared" si="38"/>
        <v>0.762497127724505</v>
      </c>
      <c r="F600" s="4">
        <f t="shared" si="39"/>
        <v>2878.990578936376</v>
      </c>
    </row>
    <row r="601" spans="1:6" ht="12.75">
      <c r="A601" s="10">
        <v>30408</v>
      </c>
      <c r="B601" s="2">
        <f t="shared" si="36"/>
        <v>30.061</v>
      </c>
      <c r="C601" s="10">
        <v>369929</v>
      </c>
      <c r="D601" s="5">
        <f t="shared" si="37"/>
        <v>92482.25</v>
      </c>
      <c r="E601" s="3">
        <f t="shared" si="38"/>
        <v>0.762497127724505</v>
      </c>
      <c r="F601" s="4">
        <f t="shared" si="39"/>
        <v>2878.990578936376</v>
      </c>
    </row>
    <row r="602" spans="1:6" ht="12.75">
      <c r="A602" s="10">
        <v>30458</v>
      </c>
      <c r="B602" s="2">
        <f t="shared" si="36"/>
        <v>30.111</v>
      </c>
      <c r="C602" s="10">
        <v>369929</v>
      </c>
      <c r="D602" s="5">
        <f t="shared" si="37"/>
        <v>92482.25</v>
      </c>
      <c r="E602" s="3">
        <f t="shared" si="38"/>
        <v>0.762497127724505</v>
      </c>
      <c r="F602" s="4">
        <f t="shared" si="39"/>
        <v>2878.990578936376</v>
      </c>
    </row>
    <row r="603" spans="1:6" ht="12.75">
      <c r="A603" s="10">
        <v>30508</v>
      </c>
      <c r="B603" s="2">
        <f t="shared" si="36"/>
        <v>30.161</v>
      </c>
      <c r="C603" s="10">
        <v>369895</v>
      </c>
      <c r="D603" s="5">
        <f t="shared" si="37"/>
        <v>92473.75</v>
      </c>
      <c r="E603" s="3">
        <f t="shared" si="38"/>
        <v>0.7632579670896371</v>
      </c>
      <c r="F603" s="4">
        <f t="shared" si="39"/>
        <v>2881.4861320540094</v>
      </c>
    </row>
    <row r="604" spans="1:6" ht="12.75">
      <c r="A604" s="10">
        <v>30558</v>
      </c>
      <c r="B604" s="2">
        <f t="shared" si="36"/>
        <v>30.211</v>
      </c>
      <c r="C604" s="10">
        <v>369895</v>
      </c>
      <c r="D604" s="5">
        <f t="shared" si="37"/>
        <v>92473.75</v>
      </c>
      <c r="E604" s="3">
        <f t="shared" si="38"/>
        <v>0.7632579670896371</v>
      </c>
      <c r="F604" s="4">
        <f t="shared" si="39"/>
        <v>2881.4861320540094</v>
      </c>
    </row>
    <row r="605" spans="1:6" ht="12.75">
      <c r="A605" s="10">
        <v>30608</v>
      </c>
      <c r="B605" s="2">
        <f t="shared" si="36"/>
        <v>30.261</v>
      </c>
      <c r="C605" s="10">
        <v>370020</v>
      </c>
      <c r="D605" s="5">
        <f t="shared" si="37"/>
        <v>92505</v>
      </c>
      <c r="E605" s="3">
        <f t="shared" si="38"/>
        <v>0.7604610421827147</v>
      </c>
      <c r="F605" s="4">
        <f t="shared" si="39"/>
        <v>2872.312218359304</v>
      </c>
    </row>
    <row r="606" spans="1:6" ht="12.75">
      <c r="A606" s="10">
        <v>30658</v>
      </c>
      <c r="B606" s="2">
        <f t="shared" si="36"/>
        <v>30.311</v>
      </c>
      <c r="C606" s="10">
        <v>370020</v>
      </c>
      <c r="D606" s="5">
        <f t="shared" si="37"/>
        <v>92505</v>
      </c>
      <c r="E606" s="3">
        <f t="shared" si="38"/>
        <v>0.7604610421827147</v>
      </c>
      <c r="F606" s="4">
        <f t="shared" si="39"/>
        <v>2872.312218359304</v>
      </c>
    </row>
    <row r="607" spans="1:6" ht="12.75">
      <c r="A607" s="10">
        <v>30708</v>
      </c>
      <c r="B607" s="2">
        <f t="shared" si="36"/>
        <v>30.361</v>
      </c>
      <c r="C607" s="10">
        <v>369762</v>
      </c>
      <c r="D607" s="5">
        <f t="shared" si="37"/>
        <v>92440.5</v>
      </c>
      <c r="E607" s="3">
        <f t="shared" si="38"/>
        <v>0.7662347359734125</v>
      </c>
      <c r="F607" s="4">
        <f t="shared" si="39"/>
        <v>2891.249933992793</v>
      </c>
    </row>
    <row r="608" spans="1:6" ht="12.75">
      <c r="A608" s="10">
        <v>30761</v>
      </c>
      <c r="B608" s="2">
        <f t="shared" si="36"/>
        <v>30.414</v>
      </c>
      <c r="C608" s="10">
        <v>369762</v>
      </c>
      <c r="D608" s="5">
        <f t="shared" si="37"/>
        <v>92440.5</v>
      </c>
      <c r="E608" s="3">
        <f t="shared" si="38"/>
        <v>0.7662347359734125</v>
      </c>
      <c r="F608" s="4">
        <f t="shared" si="39"/>
        <v>2891.249933992793</v>
      </c>
    </row>
    <row r="609" spans="1:6" ht="12.75">
      <c r="A609" s="10">
        <v>30811</v>
      </c>
      <c r="B609" s="2">
        <f t="shared" si="36"/>
        <v>30.464</v>
      </c>
      <c r="C609" s="10">
        <v>369762</v>
      </c>
      <c r="D609" s="5">
        <f t="shared" si="37"/>
        <v>92440.5</v>
      </c>
      <c r="E609" s="3">
        <f t="shared" si="38"/>
        <v>0.7662347359734125</v>
      </c>
      <c r="F609" s="4">
        <f t="shared" si="39"/>
        <v>2891.249933992793</v>
      </c>
    </row>
    <row r="610" spans="1:6" ht="12.75">
      <c r="A610" s="10">
        <v>30861</v>
      </c>
      <c r="B610" s="2">
        <f t="shared" si="36"/>
        <v>30.514</v>
      </c>
      <c r="C610" s="10">
        <v>369893</v>
      </c>
      <c r="D610" s="5">
        <f t="shared" si="37"/>
        <v>92473.25</v>
      </c>
      <c r="E610" s="3">
        <f t="shared" si="38"/>
        <v>0.7633027241104862</v>
      </c>
      <c r="F610" s="4">
        <f t="shared" si="39"/>
        <v>2881.6329350823944</v>
      </c>
    </row>
    <row r="611" spans="1:6" ht="12.75">
      <c r="A611" s="10">
        <v>30911</v>
      </c>
      <c r="B611" s="2">
        <f t="shared" si="36"/>
        <v>30.564</v>
      </c>
      <c r="C611" s="10">
        <v>369893</v>
      </c>
      <c r="D611" s="5">
        <f t="shared" si="37"/>
        <v>92473.25</v>
      </c>
      <c r="E611" s="3">
        <f t="shared" si="38"/>
        <v>0.7633027241104862</v>
      </c>
      <c r="F611" s="4">
        <f t="shared" si="39"/>
        <v>2881.6329350823944</v>
      </c>
    </row>
    <row r="612" spans="1:6" ht="12.75">
      <c r="A612" s="10">
        <v>30961</v>
      </c>
      <c r="B612" s="2">
        <f t="shared" si="36"/>
        <v>30.614</v>
      </c>
      <c r="C612" s="10">
        <v>369929</v>
      </c>
      <c r="D612" s="5">
        <f t="shared" si="37"/>
        <v>92482.25</v>
      </c>
      <c r="E612" s="3">
        <f t="shared" si="38"/>
        <v>0.762497127724505</v>
      </c>
      <c r="F612" s="4">
        <f t="shared" si="39"/>
        <v>2878.990578936376</v>
      </c>
    </row>
    <row r="613" spans="1:6" ht="12.75">
      <c r="A613" s="10">
        <v>31011</v>
      </c>
      <c r="B613" s="2">
        <f t="shared" si="36"/>
        <v>30.664</v>
      </c>
      <c r="C613" s="10">
        <v>369929</v>
      </c>
      <c r="D613" s="5">
        <f t="shared" si="37"/>
        <v>92482.25</v>
      </c>
      <c r="E613" s="3">
        <f t="shared" si="38"/>
        <v>0.762497127724505</v>
      </c>
      <c r="F613" s="4">
        <f t="shared" si="39"/>
        <v>2878.990578936376</v>
      </c>
    </row>
    <row r="614" spans="1:6" ht="12.75">
      <c r="A614" s="10">
        <v>31061</v>
      </c>
      <c r="B614" s="2">
        <f t="shared" si="36"/>
        <v>30.714</v>
      </c>
      <c r="C614" s="10">
        <v>369762</v>
      </c>
      <c r="D614" s="5">
        <f t="shared" si="37"/>
        <v>92440.5</v>
      </c>
      <c r="E614" s="3">
        <f t="shared" si="38"/>
        <v>0.7662347359734125</v>
      </c>
      <c r="F614" s="4">
        <f t="shared" si="39"/>
        <v>2891.249933992793</v>
      </c>
    </row>
    <row r="615" spans="1:6" ht="12.75">
      <c r="A615" s="10">
        <v>31111</v>
      </c>
      <c r="B615" s="2">
        <f t="shared" si="36"/>
        <v>30.764</v>
      </c>
      <c r="C615" s="10">
        <v>369762</v>
      </c>
      <c r="D615" s="5">
        <f t="shared" si="37"/>
        <v>92440.5</v>
      </c>
      <c r="E615" s="3">
        <f t="shared" si="38"/>
        <v>0.7662347359734125</v>
      </c>
      <c r="F615" s="4">
        <f t="shared" si="39"/>
        <v>2891.249933992793</v>
      </c>
    </row>
    <row r="616" spans="1:6" ht="12.75">
      <c r="A616" s="10">
        <v>31161</v>
      </c>
      <c r="B616" s="2">
        <f t="shared" si="36"/>
        <v>30.814</v>
      </c>
      <c r="C616" s="10">
        <v>369762</v>
      </c>
      <c r="D616" s="5">
        <f t="shared" si="37"/>
        <v>92440.5</v>
      </c>
      <c r="E616" s="3">
        <f t="shared" si="38"/>
        <v>0.7662347359734125</v>
      </c>
      <c r="F616" s="4">
        <f t="shared" si="39"/>
        <v>2891.249933992793</v>
      </c>
    </row>
    <row r="617" spans="1:6" ht="12.75">
      <c r="A617" s="10">
        <v>31211</v>
      </c>
      <c r="B617" s="2">
        <f t="shared" si="36"/>
        <v>30.864</v>
      </c>
      <c r="C617" s="10">
        <v>369865</v>
      </c>
      <c r="D617" s="5">
        <f t="shared" si="37"/>
        <v>92466.25</v>
      </c>
      <c r="E617" s="3">
        <f t="shared" si="38"/>
        <v>0.763929342985326</v>
      </c>
      <c r="F617" s="4">
        <f t="shared" si="39"/>
        <v>2883.688244991869</v>
      </c>
    </row>
    <row r="618" spans="1:6" ht="12.75">
      <c r="A618" s="10">
        <v>31261</v>
      </c>
      <c r="B618" s="2">
        <f t="shared" si="36"/>
        <v>30.914</v>
      </c>
      <c r="C618" s="10">
        <v>369865</v>
      </c>
      <c r="D618" s="5">
        <f t="shared" si="37"/>
        <v>92466.25</v>
      </c>
      <c r="E618" s="3">
        <f t="shared" si="38"/>
        <v>0.763929342985326</v>
      </c>
      <c r="F618" s="4">
        <f t="shared" si="39"/>
        <v>2883.688244991869</v>
      </c>
    </row>
    <row r="619" spans="1:6" ht="12.75">
      <c r="A619" s="10">
        <v>31311</v>
      </c>
      <c r="B619" s="2">
        <f t="shared" si="36"/>
        <v>30.964</v>
      </c>
      <c r="C619" s="10">
        <v>369920</v>
      </c>
      <c r="D619" s="5">
        <f t="shared" si="37"/>
        <v>92480</v>
      </c>
      <c r="E619" s="3">
        <f t="shared" si="38"/>
        <v>0.7626985208674953</v>
      </c>
      <c r="F619" s="4">
        <f t="shared" si="39"/>
        <v>2879.6511484453845</v>
      </c>
    </row>
    <row r="620" spans="1:6" ht="12.75">
      <c r="A620" s="10">
        <v>31361</v>
      </c>
      <c r="B620" s="2">
        <f t="shared" si="36"/>
        <v>31.014</v>
      </c>
      <c r="C620" s="10">
        <v>369920</v>
      </c>
      <c r="D620" s="5">
        <f t="shared" si="37"/>
        <v>92480</v>
      </c>
      <c r="E620" s="3">
        <f t="shared" si="38"/>
        <v>0.7626985208674953</v>
      </c>
      <c r="F620" s="4">
        <f t="shared" si="39"/>
        <v>2879.6511484453845</v>
      </c>
    </row>
    <row r="621" spans="1:6" ht="12.75">
      <c r="A621" s="10">
        <v>31411</v>
      </c>
      <c r="B621" s="2">
        <f t="shared" si="36"/>
        <v>31.064</v>
      </c>
      <c r="C621" s="10">
        <v>369925</v>
      </c>
      <c r="D621" s="5">
        <f t="shared" si="37"/>
        <v>92481.25</v>
      </c>
      <c r="E621" s="3">
        <f t="shared" si="38"/>
        <v>0.762586635298084</v>
      </c>
      <c r="F621" s="4">
        <f t="shared" si="39"/>
        <v>2879.2841637777155</v>
      </c>
    </row>
    <row r="622" spans="1:6" ht="12.75">
      <c r="A622" s="10">
        <v>31461</v>
      </c>
      <c r="B622" s="2">
        <f t="shared" si="36"/>
        <v>31.114</v>
      </c>
      <c r="C622" s="10">
        <v>369925</v>
      </c>
      <c r="D622" s="5">
        <f t="shared" si="37"/>
        <v>92481.25</v>
      </c>
      <c r="E622" s="3">
        <f t="shared" si="38"/>
        <v>0.762586635298084</v>
      </c>
      <c r="F622" s="4">
        <f t="shared" si="39"/>
        <v>2879.2841637777155</v>
      </c>
    </row>
    <row r="623" spans="1:6" ht="12.75">
      <c r="A623" s="10">
        <v>31511</v>
      </c>
      <c r="B623" s="2">
        <f t="shared" si="36"/>
        <v>31.164</v>
      </c>
      <c r="C623" s="10">
        <v>369925</v>
      </c>
      <c r="D623" s="5">
        <f t="shared" si="37"/>
        <v>92481.25</v>
      </c>
      <c r="E623" s="3">
        <f t="shared" si="38"/>
        <v>0.762586635298084</v>
      </c>
      <c r="F623" s="4">
        <f t="shared" si="39"/>
        <v>2879.2841637777155</v>
      </c>
    </row>
    <row r="624" spans="1:6" ht="12.75">
      <c r="A624" s="10">
        <v>31564</v>
      </c>
      <c r="B624" s="2">
        <f t="shared" si="36"/>
        <v>31.217</v>
      </c>
      <c r="C624" s="10">
        <v>369899</v>
      </c>
      <c r="D624" s="5">
        <f t="shared" si="37"/>
        <v>92474.75</v>
      </c>
      <c r="E624" s="3">
        <f t="shared" si="38"/>
        <v>0.7631684536359985</v>
      </c>
      <c r="F624" s="4">
        <f t="shared" si="39"/>
        <v>2881.192527926075</v>
      </c>
    </row>
    <row r="625" spans="1:6" ht="12.75">
      <c r="A625" s="10">
        <v>31614</v>
      </c>
      <c r="B625" s="2">
        <f t="shared" si="36"/>
        <v>31.267</v>
      </c>
      <c r="C625" s="10">
        <v>369899</v>
      </c>
      <c r="D625" s="5">
        <f t="shared" si="37"/>
        <v>92474.75</v>
      </c>
      <c r="E625" s="3">
        <f t="shared" si="38"/>
        <v>0.7631684536359985</v>
      </c>
      <c r="F625" s="4">
        <f t="shared" si="39"/>
        <v>2881.192527926075</v>
      </c>
    </row>
    <row r="626" spans="1:6" ht="12.75">
      <c r="A626" s="10">
        <v>31664</v>
      </c>
      <c r="B626" s="2">
        <f t="shared" si="36"/>
        <v>31.317</v>
      </c>
      <c r="C626" s="10">
        <v>369967</v>
      </c>
      <c r="D626" s="5">
        <f t="shared" si="37"/>
        <v>92491.75</v>
      </c>
      <c r="E626" s="3">
        <f t="shared" si="38"/>
        <v>0.7616468448725234</v>
      </c>
      <c r="F626" s="4">
        <f t="shared" si="39"/>
        <v>2876.2016511818765</v>
      </c>
    </row>
    <row r="627" spans="1:6" ht="12.75">
      <c r="A627" s="10">
        <v>31714</v>
      </c>
      <c r="B627" s="2">
        <f t="shared" si="36"/>
        <v>31.367</v>
      </c>
      <c r="C627" s="10">
        <v>369967</v>
      </c>
      <c r="D627" s="5">
        <f t="shared" si="37"/>
        <v>92491.75</v>
      </c>
      <c r="E627" s="3">
        <f t="shared" si="38"/>
        <v>0.7616468448725234</v>
      </c>
      <c r="F627" s="4">
        <f t="shared" si="39"/>
        <v>2876.2016511818765</v>
      </c>
    </row>
    <row r="628" spans="1:6" ht="12.75">
      <c r="A628" s="10">
        <v>31764</v>
      </c>
      <c r="B628" s="2">
        <f t="shared" si="36"/>
        <v>31.417</v>
      </c>
      <c r="C628" s="10">
        <v>370030</v>
      </c>
      <c r="D628" s="5">
        <f t="shared" si="37"/>
        <v>92507.5</v>
      </c>
      <c r="E628" s="3">
        <f t="shared" si="38"/>
        <v>0.7602373212542358</v>
      </c>
      <c r="F628" s="4">
        <f t="shared" si="39"/>
        <v>2871.578413713893</v>
      </c>
    </row>
    <row r="629" spans="1:6" ht="12.75">
      <c r="A629" s="10">
        <v>31814</v>
      </c>
      <c r="B629" s="2">
        <f t="shared" si="36"/>
        <v>31.467</v>
      </c>
      <c r="C629" s="10">
        <v>370030</v>
      </c>
      <c r="D629" s="5">
        <f t="shared" si="37"/>
        <v>92507.5</v>
      </c>
      <c r="E629" s="3">
        <f t="shared" si="38"/>
        <v>0.7602373212542358</v>
      </c>
      <c r="F629" s="4">
        <f t="shared" si="39"/>
        <v>2871.578413713893</v>
      </c>
    </row>
    <row r="630" spans="1:6" ht="12.75">
      <c r="A630" s="10">
        <v>31864</v>
      </c>
      <c r="B630" s="2">
        <f t="shared" si="36"/>
        <v>31.517</v>
      </c>
      <c r="C630" s="10">
        <v>369955</v>
      </c>
      <c r="D630" s="5">
        <f t="shared" si="37"/>
        <v>92488.75</v>
      </c>
      <c r="E630" s="3">
        <f t="shared" si="38"/>
        <v>0.7619153476041849</v>
      </c>
      <c r="F630" s="4">
        <f t="shared" si="39"/>
        <v>2877.0823401417265</v>
      </c>
    </row>
    <row r="631" spans="1:6" ht="12.75">
      <c r="A631" s="10">
        <v>31914</v>
      </c>
      <c r="B631" s="2">
        <f t="shared" si="36"/>
        <v>31.567</v>
      </c>
      <c r="C631" s="10">
        <v>369955</v>
      </c>
      <c r="D631" s="5">
        <f t="shared" si="37"/>
        <v>92488.75</v>
      </c>
      <c r="E631" s="3">
        <f t="shared" si="38"/>
        <v>0.7619153476041849</v>
      </c>
      <c r="F631" s="4">
        <f t="shared" si="39"/>
        <v>2877.0823401417265</v>
      </c>
    </row>
    <row r="632" spans="1:6" ht="12.75">
      <c r="A632" s="10">
        <v>31964</v>
      </c>
      <c r="B632" s="2">
        <f t="shared" si="36"/>
        <v>31.617</v>
      </c>
      <c r="C632" s="10">
        <v>369955</v>
      </c>
      <c r="D632" s="5">
        <f t="shared" si="37"/>
        <v>92488.75</v>
      </c>
      <c r="E632" s="3">
        <f t="shared" si="38"/>
        <v>0.7619153476041849</v>
      </c>
      <c r="F632" s="4">
        <f t="shared" si="39"/>
        <v>2877.0823401417265</v>
      </c>
    </row>
    <row r="633" spans="1:6" ht="12.75">
      <c r="A633" s="10">
        <v>32014</v>
      </c>
      <c r="B633" s="2">
        <f t="shared" si="36"/>
        <v>31.667</v>
      </c>
      <c r="C633" s="10">
        <v>370170</v>
      </c>
      <c r="D633" s="5">
        <f t="shared" si="37"/>
        <v>92542.5</v>
      </c>
      <c r="E633" s="3">
        <f t="shared" si="38"/>
        <v>0.7571057423550889</v>
      </c>
      <c r="F633" s="4">
        <f t="shared" si="39"/>
        <v>2861.3068349246914</v>
      </c>
    </row>
    <row r="634" spans="1:6" ht="12.75">
      <c r="A634" s="10">
        <v>32064</v>
      </c>
      <c r="B634" s="2">
        <f t="shared" si="36"/>
        <v>31.717</v>
      </c>
      <c r="C634" s="10">
        <v>370170</v>
      </c>
      <c r="D634" s="5">
        <f t="shared" si="37"/>
        <v>92542.5</v>
      </c>
      <c r="E634" s="3">
        <f t="shared" si="38"/>
        <v>0.7571057423550889</v>
      </c>
      <c r="F634" s="4">
        <f t="shared" si="39"/>
        <v>2861.3068349246914</v>
      </c>
    </row>
    <row r="635" spans="1:6" ht="12.75">
      <c r="A635" s="10">
        <v>32114</v>
      </c>
      <c r="B635" s="2">
        <f t="shared" si="36"/>
        <v>31.767</v>
      </c>
      <c r="C635" s="10">
        <v>370016</v>
      </c>
      <c r="D635" s="5">
        <f t="shared" si="37"/>
        <v>92504</v>
      </c>
      <c r="E635" s="3">
        <f t="shared" si="38"/>
        <v>0.7605505319253825</v>
      </c>
      <c r="F635" s="4">
        <f t="shared" si="39"/>
        <v>2872.6057447152543</v>
      </c>
    </row>
    <row r="636" spans="1:6" ht="12.75">
      <c r="A636" s="10">
        <v>32164</v>
      </c>
      <c r="B636" s="2">
        <f t="shared" si="36"/>
        <v>31.817</v>
      </c>
      <c r="C636" s="10">
        <v>370016</v>
      </c>
      <c r="D636" s="5">
        <f t="shared" si="37"/>
        <v>92504</v>
      </c>
      <c r="E636" s="3">
        <f t="shared" si="38"/>
        <v>0.7605505319253825</v>
      </c>
      <c r="F636" s="4">
        <f t="shared" si="39"/>
        <v>2872.6057447152543</v>
      </c>
    </row>
    <row r="637" spans="1:6" ht="12.75">
      <c r="A637" s="10">
        <v>32214</v>
      </c>
      <c r="B637" s="2">
        <f t="shared" si="36"/>
        <v>31.867</v>
      </c>
      <c r="C637" s="10">
        <v>369807</v>
      </c>
      <c r="D637" s="5">
        <f t="shared" si="37"/>
        <v>92451.75</v>
      </c>
      <c r="E637" s="3">
        <f t="shared" si="38"/>
        <v>0.7652274614674531</v>
      </c>
      <c r="F637" s="4">
        <f t="shared" si="39"/>
        <v>2887.9460736132464</v>
      </c>
    </row>
    <row r="638" spans="1:6" ht="12.75">
      <c r="A638" s="10">
        <v>32264</v>
      </c>
      <c r="B638" s="2">
        <f t="shared" si="36"/>
        <v>31.917</v>
      </c>
      <c r="C638" s="10">
        <v>369807</v>
      </c>
      <c r="D638" s="5">
        <f t="shared" si="37"/>
        <v>92451.75</v>
      </c>
      <c r="E638" s="3">
        <f t="shared" si="38"/>
        <v>0.7652274614674531</v>
      </c>
      <c r="F638" s="4">
        <f t="shared" si="39"/>
        <v>2887.9460736132464</v>
      </c>
    </row>
    <row r="639" spans="1:6" ht="12.75">
      <c r="A639" s="10">
        <v>32314</v>
      </c>
      <c r="B639" s="2">
        <f t="shared" si="36"/>
        <v>31.967</v>
      </c>
      <c r="C639" s="10">
        <v>369807</v>
      </c>
      <c r="D639" s="5">
        <f t="shared" si="37"/>
        <v>92451.75</v>
      </c>
      <c r="E639" s="3">
        <f t="shared" si="38"/>
        <v>0.7652274614674531</v>
      </c>
      <c r="F639" s="4">
        <f t="shared" si="39"/>
        <v>2887.9460736132464</v>
      </c>
    </row>
    <row r="640" spans="1:6" ht="12.75">
      <c r="A640" s="10">
        <v>32367</v>
      </c>
      <c r="B640" s="2">
        <f t="shared" si="36"/>
        <v>32.02</v>
      </c>
      <c r="C640" s="10">
        <v>369954</v>
      </c>
      <c r="D640" s="5">
        <f t="shared" si="37"/>
        <v>92488.5</v>
      </c>
      <c r="E640" s="3">
        <f t="shared" si="38"/>
        <v>0.761937723150257</v>
      </c>
      <c r="F640" s="4">
        <f t="shared" si="39"/>
        <v>2877.1557319328426</v>
      </c>
    </row>
    <row r="641" spans="1:6" ht="12.75">
      <c r="A641" s="10">
        <v>32417</v>
      </c>
      <c r="B641" s="2">
        <f t="shared" si="36"/>
        <v>32.07</v>
      </c>
      <c r="C641" s="10">
        <v>369954</v>
      </c>
      <c r="D641" s="5">
        <f t="shared" si="37"/>
        <v>92488.5</v>
      </c>
      <c r="E641" s="3">
        <f t="shared" si="38"/>
        <v>0.761937723150257</v>
      </c>
      <c r="F641" s="4">
        <f t="shared" si="39"/>
        <v>2877.1557319328426</v>
      </c>
    </row>
    <row r="642" spans="1:6" ht="12.75">
      <c r="A642" s="10">
        <v>32467</v>
      </c>
      <c r="B642" s="2">
        <f t="shared" si="36"/>
        <v>32.12</v>
      </c>
      <c r="C642" s="10">
        <v>370002</v>
      </c>
      <c r="D642" s="5">
        <f t="shared" si="37"/>
        <v>92500.5</v>
      </c>
      <c r="E642" s="3">
        <f t="shared" si="38"/>
        <v>0.7608637521957429</v>
      </c>
      <c r="F642" s="4">
        <f t="shared" si="39"/>
        <v>2873.6331072020366</v>
      </c>
    </row>
    <row r="643" spans="1:6" ht="12.75">
      <c r="A643" s="10">
        <v>32517</v>
      </c>
      <c r="B643" s="2">
        <f aca="true" t="shared" si="40" ref="B643:B706">(A643-$A$2)/1000</f>
        <v>32.17</v>
      </c>
      <c r="C643" s="10">
        <v>370002</v>
      </c>
      <c r="D643" s="5">
        <f aca="true" t="shared" si="41" ref="D643:D706">C643/4</f>
        <v>92500.5</v>
      </c>
      <c r="E643" s="3">
        <f aca="true" t="shared" si="42" ref="E643:E706">44.33*(1-((D643/101325))^0.19)</f>
        <v>0.7608637521957429</v>
      </c>
      <c r="F643" s="4">
        <f aca="true" t="shared" si="43" ref="F643:F706">E643*1000*3.28+378</f>
        <v>2873.6331072020366</v>
      </c>
    </row>
    <row r="644" spans="1:6" ht="12.75">
      <c r="A644" s="10">
        <v>32567</v>
      </c>
      <c r="B644" s="2">
        <f t="shared" si="40"/>
        <v>32.22</v>
      </c>
      <c r="C644" s="10">
        <v>369884</v>
      </c>
      <c r="D644" s="5">
        <f t="shared" si="41"/>
        <v>92471</v>
      </c>
      <c r="E644" s="3">
        <f t="shared" si="42"/>
        <v>0.7635041331300672</v>
      </c>
      <c r="F644" s="4">
        <f t="shared" si="43"/>
        <v>2882.29355666662</v>
      </c>
    </row>
    <row r="645" spans="1:6" ht="12.75">
      <c r="A645" s="10">
        <v>32617</v>
      </c>
      <c r="B645" s="2">
        <f t="shared" si="40"/>
        <v>32.27</v>
      </c>
      <c r="C645" s="10">
        <v>369884</v>
      </c>
      <c r="D645" s="5">
        <f t="shared" si="41"/>
        <v>92471</v>
      </c>
      <c r="E645" s="3">
        <f t="shared" si="42"/>
        <v>0.7635041331300672</v>
      </c>
      <c r="F645" s="4">
        <f t="shared" si="43"/>
        <v>2882.29355666662</v>
      </c>
    </row>
    <row r="646" spans="1:6" ht="12.75">
      <c r="A646" s="10">
        <v>32667</v>
      </c>
      <c r="B646" s="2">
        <f t="shared" si="40"/>
        <v>32.32</v>
      </c>
      <c r="C646" s="10">
        <v>369884</v>
      </c>
      <c r="D646" s="5">
        <f t="shared" si="41"/>
        <v>92471</v>
      </c>
      <c r="E646" s="3">
        <f t="shared" si="42"/>
        <v>0.7635041331300672</v>
      </c>
      <c r="F646" s="4">
        <f t="shared" si="43"/>
        <v>2882.29355666662</v>
      </c>
    </row>
    <row r="647" spans="1:6" ht="12.75">
      <c r="A647" s="10">
        <v>32717</v>
      </c>
      <c r="B647" s="2">
        <f t="shared" si="40"/>
        <v>32.37</v>
      </c>
      <c r="C647" s="10">
        <v>369922</v>
      </c>
      <c r="D647" s="5">
        <f t="shared" si="41"/>
        <v>92480.5</v>
      </c>
      <c r="E647" s="3">
        <f t="shared" si="42"/>
        <v>0.7626537664927349</v>
      </c>
      <c r="F647" s="4">
        <f t="shared" si="43"/>
        <v>2879.5043540961706</v>
      </c>
    </row>
    <row r="648" spans="1:6" ht="12.75">
      <c r="A648" s="10">
        <v>32767</v>
      </c>
      <c r="B648" s="2">
        <f t="shared" si="40"/>
        <v>32.42</v>
      </c>
      <c r="C648" s="10">
        <v>369922</v>
      </c>
      <c r="D648" s="5">
        <f t="shared" si="41"/>
        <v>92480.5</v>
      </c>
      <c r="E648" s="3">
        <f t="shared" si="42"/>
        <v>0.7626537664927349</v>
      </c>
      <c r="F648" s="4">
        <f t="shared" si="43"/>
        <v>2879.5043540961706</v>
      </c>
    </row>
    <row r="649" spans="1:6" ht="12.75">
      <c r="A649" s="10">
        <v>32817</v>
      </c>
      <c r="B649" s="2">
        <f t="shared" si="40"/>
        <v>32.47</v>
      </c>
      <c r="C649" s="10">
        <v>370081</v>
      </c>
      <c r="D649" s="5">
        <f t="shared" si="41"/>
        <v>92520.25</v>
      </c>
      <c r="E649" s="3">
        <f t="shared" si="42"/>
        <v>0.7590964206902305</v>
      </c>
      <c r="F649" s="4">
        <f t="shared" si="43"/>
        <v>2867.836259863956</v>
      </c>
    </row>
    <row r="650" spans="1:6" ht="12.75">
      <c r="A650" s="10">
        <v>32867</v>
      </c>
      <c r="B650" s="2">
        <f t="shared" si="40"/>
        <v>32.52</v>
      </c>
      <c r="C650" s="10">
        <v>370081</v>
      </c>
      <c r="D650" s="5">
        <f t="shared" si="41"/>
        <v>92520.25</v>
      </c>
      <c r="E650" s="3">
        <f t="shared" si="42"/>
        <v>0.7590964206902305</v>
      </c>
      <c r="F650" s="4">
        <f t="shared" si="43"/>
        <v>2867.836259863956</v>
      </c>
    </row>
    <row r="651" spans="1:6" ht="12.75">
      <c r="A651" s="10">
        <v>32917</v>
      </c>
      <c r="B651" s="2">
        <f t="shared" si="40"/>
        <v>32.57</v>
      </c>
      <c r="C651" s="10">
        <v>369951</v>
      </c>
      <c r="D651" s="5">
        <f t="shared" si="41"/>
        <v>92487.75</v>
      </c>
      <c r="E651" s="3">
        <f t="shared" si="42"/>
        <v>0.7620048500824071</v>
      </c>
      <c r="F651" s="4">
        <f t="shared" si="43"/>
        <v>2877.3759082702954</v>
      </c>
    </row>
    <row r="652" spans="1:6" ht="12.75">
      <c r="A652" s="10">
        <v>32967</v>
      </c>
      <c r="B652" s="2">
        <f t="shared" si="40"/>
        <v>32.62</v>
      </c>
      <c r="C652" s="10">
        <v>369951</v>
      </c>
      <c r="D652" s="5">
        <f t="shared" si="41"/>
        <v>92487.75</v>
      </c>
      <c r="E652" s="3">
        <f t="shared" si="42"/>
        <v>0.7620048500824071</v>
      </c>
      <c r="F652" s="4">
        <f t="shared" si="43"/>
        <v>2877.3759082702954</v>
      </c>
    </row>
    <row r="653" spans="1:6" ht="12.75">
      <c r="A653" s="10">
        <v>33017</v>
      </c>
      <c r="B653" s="2">
        <f t="shared" si="40"/>
        <v>32.67</v>
      </c>
      <c r="C653" s="10">
        <v>369951</v>
      </c>
      <c r="D653" s="5">
        <f t="shared" si="41"/>
        <v>92487.75</v>
      </c>
      <c r="E653" s="3">
        <f t="shared" si="42"/>
        <v>0.7620048500824071</v>
      </c>
      <c r="F653" s="4">
        <f t="shared" si="43"/>
        <v>2877.3759082702954</v>
      </c>
    </row>
    <row r="654" spans="1:6" ht="12.75">
      <c r="A654" s="10">
        <v>33067</v>
      </c>
      <c r="B654" s="2">
        <f t="shared" si="40"/>
        <v>32.72</v>
      </c>
      <c r="C654" s="10">
        <v>369858</v>
      </c>
      <c r="D654" s="5">
        <f t="shared" si="41"/>
        <v>92464.5</v>
      </c>
      <c r="E654" s="3">
        <f t="shared" si="42"/>
        <v>0.7640860037077747</v>
      </c>
      <c r="F654" s="4">
        <f t="shared" si="43"/>
        <v>2884.202092161501</v>
      </c>
    </row>
    <row r="655" spans="1:6" ht="12.75">
      <c r="A655" s="10">
        <v>33117</v>
      </c>
      <c r="B655" s="2">
        <f t="shared" si="40"/>
        <v>32.77</v>
      </c>
      <c r="C655" s="10">
        <v>369858</v>
      </c>
      <c r="D655" s="5">
        <f t="shared" si="41"/>
        <v>92464.5</v>
      </c>
      <c r="E655" s="3">
        <f t="shared" si="42"/>
        <v>0.7640860037077747</v>
      </c>
      <c r="F655" s="4">
        <f t="shared" si="43"/>
        <v>2884.202092161501</v>
      </c>
    </row>
    <row r="656" spans="1:6" ht="12.75">
      <c r="A656" s="10">
        <v>33170</v>
      </c>
      <c r="B656" s="2">
        <f t="shared" si="40"/>
        <v>32.823</v>
      </c>
      <c r="C656" s="10">
        <v>370031</v>
      </c>
      <c r="D656" s="5">
        <f t="shared" si="41"/>
        <v>92507.75</v>
      </c>
      <c r="E656" s="3">
        <f t="shared" si="42"/>
        <v>0.7602149494307432</v>
      </c>
      <c r="F656" s="4">
        <f t="shared" si="43"/>
        <v>2871.5050341328374</v>
      </c>
    </row>
    <row r="657" spans="1:6" ht="12.75">
      <c r="A657" s="10">
        <v>33220</v>
      </c>
      <c r="B657" s="2">
        <f t="shared" si="40"/>
        <v>32.873</v>
      </c>
      <c r="C657" s="10">
        <v>370031</v>
      </c>
      <c r="D657" s="5">
        <f t="shared" si="41"/>
        <v>92507.75</v>
      </c>
      <c r="E657" s="3">
        <f t="shared" si="42"/>
        <v>0.7602149494307432</v>
      </c>
      <c r="F657" s="4">
        <f t="shared" si="43"/>
        <v>2871.5050341328374</v>
      </c>
    </row>
    <row r="658" spans="1:6" ht="12.75">
      <c r="A658" s="10">
        <v>33270</v>
      </c>
      <c r="B658" s="2">
        <f t="shared" si="40"/>
        <v>32.923</v>
      </c>
      <c r="C658" s="10">
        <v>370027</v>
      </c>
      <c r="D658" s="5">
        <f t="shared" si="41"/>
        <v>92506.75</v>
      </c>
      <c r="E658" s="3">
        <f t="shared" si="42"/>
        <v>0.7603044370185589</v>
      </c>
      <c r="F658" s="4">
        <f t="shared" si="43"/>
        <v>2871.7985534208733</v>
      </c>
    </row>
    <row r="659" spans="1:6" ht="12.75">
      <c r="A659" s="10">
        <v>33320</v>
      </c>
      <c r="B659" s="2">
        <f t="shared" si="40"/>
        <v>32.973</v>
      </c>
      <c r="C659" s="10">
        <v>370027</v>
      </c>
      <c r="D659" s="5">
        <f t="shared" si="41"/>
        <v>92506.75</v>
      </c>
      <c r="E659" s="3">
        <f t="shared" si="42"/>
        <v>0.7603044370185589</v>
      </c>
      <c r="F659" s="4">
        <f t="shared" si="43"/>
        <v>2871.7985534208733</v>
      </c>
    </row>
    <row r="660" spans="1:6" ht="12.75">
      <c r="A660" s="10">
        <v>33370</v>
      </c>
      <c r="B660" s="2">
        <f t="shared" si="40"/>
        <v>33.023</v>
      </c>
      <c r="C660" s="10">
        <v>370027</v>
      </c>
      <c r="D660" s="5">
        <f t="shared" si="41"/>
        <v>92506.75</v>
      </c>
      <c r="E660" s="3">
        <f t="shared" si="42"/>
        <v>0.7603044370185589</v>
      </c>
      <c r="F660" s="4">
        <f t="shared" si="43"/>
        <v>2871.7985534208733</v>
      </c>
    </row>
    <row r="661" spans="1:6" ht="12.75">
      <c r="A661" s="10">
        <v>33420</v>
      </c>
      <c r="B661" s="2">
        <f t="shared" si="40"/>
        <v>33.073</v>
      </c>
      <c r="C661" s="10">
        <v>369922</v>
      </c>
      <c r="D661" s="5">
        <f t="shared" si="41"/>
        <v>92480.5</v>
      </c>
      <c r="E661" s="3">
        <f t="shared" si="42"/>
        <v>0.7626537664927349</v>
      </c>
      <c r="F661" s="4">
        <f t="shared" si="43"/>
        <v>2879.5043540961706</v>
      </c>
    </row>
    <row r="662" spans="1:6" ht="12.75">
      <c r="A662" s="10">
        <v>33470</v>
      </c>
      <c r="B662" s="2">
        <f t="shared" si="40"/>
        <v>33.123</v>
      </c>
      <c r="C662" s="10">
        <v>369922</v>
      </c>
      <c r="D662" s="5">
        <f t="shared" si="41"/>
        <v>92480.5</v>
      </c>
      <c r="E662" s="3">
        <f t="shared" si="42"/>
        <v>0.7626537664927349</v>
      </c>
      <c r="F662" s="4">
        <f t="shared" si="43"/>
        <v>2879.5043540961706</v>
      </c>
    </row>
    <row r="663" spans="1:6" ht="12.75">
      <c r="A663" s="10">
        <v>33520</v>
      </c>
      <c r="B663" s="2">
        <f t="shared" si="40"/>
        <v>33.173</v>
      </c>
      <c r="C663" s="10">
        <v>369930</v>
      </c>
      <c r="D663" s="5">
        <f t="shared" si="41"/>
        <v>92482.5</v>
      </c>
      <c r="E663" s="3">
        <f t="shared" si="42"/>
        <v>0.7624747509536044</v>
      </c>
      <c r="F663" s="4">
        <f t="shared" si="43"/>
        <v>2878.917183127822</v>
      </c>
    </row>
    <row r="664" spans="1:6" ht="12.75">
      <c r="A664" s="10">
        <v>33570</v>
      </c>
      <c r="B664" s="2">
        <f t="shared" si="40"/>
        <v>33.223</v>
      </c>
      <c r="C664" s="10">
        <v>369930</v>
      </c>
      <c r="D664" s="5">
        <f t="shared" si="41"/>
        <v>92482.5</v>
      </c>
      <c r="E664" s="3">
        <f t="shared" si="42"/>
        <v>0.7624747509536044</v>
      </c>
      <c r="F664" s="4">
        <f t="shared" si="43"/>
        <v>2878.917183127822</v>
      </c>
    </row>
    <row r="665" spans="1:6" ht="12.75">
      <c r="A665" s="10">
        <v>33620</v>
      </c>
      <c r="B665" s="2">
        <f t="shared" si="40"/>
        <v>33.273</v>
      </c>
      <c r="C665" s="10">
        <v>369875</v>
      </c>
      <c r="D665" s="5">
        <f t="shared" si="41"/>
        <v>92468.75</v>
      </c>
      <c r="E665" s="3">
        <f t="shared" si="42"/>
        <v>0.7637055461192388</v>
      </c>
      <c r="F665" s="4">
        <f t="shared" si="43"/>
        <v>2882.954191271103</v>
      </c>
    </row>
    <row r="666" spans="1:6" ht="12.75">
      <c r="A666" s="10">
        <v>33670</v>
      </c>
      <c r="B666" s="2">
        <f t="shared" si="40"/>
        <v>33.323</v>
      </c>
      <c r="C666" s="10">
        <v>369875</v>
      </c>
      <c r="D666" s="5">
        <f t="shared" si="41"/>
        <v>92468.75</v>
      </c>
      <c r="E666" s="3">
        <f t="shared" si="42"/>
        <v>0.7637055461192388</v>
      </c>
      <c r="F666" s="4">
        <f t="shared" si="43"/>
        <v>2882.954191271103</v>
      </c>
    </row>
    <row r="667" spans="1:6" ht="12.75">
      <c r="A667" s="10">
        <v>33720</v>
      </c>
      <c r="B667" s="2">
        <f t="shared" si="40"/>
        <v>33.373</v>
      </c>
      <c r="C667" s="10">
        <v>369875</v>
      </c>
      <c r="D667" s="5">
        <f t="shared" si="41"/>
        <v>92468.75</v>
      </c>
      <c r="E667" s="3">
        <f t="shared" si="42"/>
        <v>0.7637055461192388</v>
      </c>
      <c r="F667" s="4">
        <f t="shared" si="43"/>
        <v>2882.954191271103</v>
      </c>
    </row>
    <row r="668" spans="1:6" ht="12.75">
      <c r="A668" s="10">
        <v>33770</v>
      </c>
      <c r="B668" s="2">
        <f t="shared" si="40"/>
        <v>33.423</v>
      </c>
      <c r="C668" s="10">
        <v>370044</v>
      </c>
      <c r="D668" s="5">
        <f t="shared" si="41"/>
        <v>92511</v>
      </c>
      <c r="E668" s="3">
        <f t="shared" si="42"/>
        <v>0.759924120181653</v>
      </c>
      <c r="F668" s="4">
        <f t="shared" si="43"/>
        <v>2870.551114195822</v>
      </c>
    </row>
    <row r="669" spans="1:6" ht="12.75">
      <c r="A669" s="10">
        <v>33820</v>
      </c>
      <c r="B669" s="2">
        <f t="shared" si="40"/>
        <v>33.473</v>
      </c>
      <c r="C669" s="10">
        <v>370044</v>
      </c>
      <c r="D669" s="5">
        <f t="shared" si="41"/>
        <v>92511</v>
      </c>
      <c r="E669" s="3">
        <f t="shared" si="42"/>
        <v>0.759924120181653</v>
      </c>
      <c r="F669" s="4">
        <f t="shared" si="43"/>
        <v>2870.551114195822</v>
      </c>
    </row>
    <row r="670" spans="1:6" ht="12.75">
      <c r="A670" s="10">
        <v>33870</v>
      </c>
      <c r="B670" s="2">
        <f t="shared" si="40"/>
        <v>33.523</v>
      </c>
      <c r="C670" s="10">
        <v>369993</v>
      </c>
      <c r="D670" s="5">
        <f t="shared" si="41"/>
        <v>92498.25</v>
      </c>
      <c r="E670" s="3">
        <f t="shared" si="42"/>
        <v>0.7610651131531091</v>
      </c>
      <c r="F670" s="4">
        <f t="shared" si="43"/>
        <v>2874.293571142198</v>
      </c>
    </row>
    <row r="671" spans="1:6" ht="12.75">
      <c r="A671" s="10">
        <v>33920</v>
      </c>
      <c r="B671" s="2">
        <f t="shared" si="40"/>
        <v>33.573</v>
      </c>
      <c r="C671" s="10">
        <v>369993</v>
      </c>
      <c r="D671" s="5">
        <f t="shared" si="41"/>
        <v>92498.25</v>
      </c>
      <c r="E671" s="3">
        <f t="shared" si="42"/>
        <v>0.7610651131531091</v>
      </c>
      <c r="F671" s="4">
        <f t="shared" si="43"/>
        <v>2874.293571142198</v>
      </c>
    </row>
    <row r="672" spans="1:6" ht="12.75">
      <c r="A672" s="10">
        <v>33973</v>
      </c>
      <c r="B672" s="2">
        <f t="shared" si="40"/>
        <v>33.626</v>
      </c>
      <c r="C672" s="10">
        <v>369903</v>
      </c>
      <c r="D672" s="5">
        <f t="shared" si="41"/>
        <v>92475.75</v>
      </c>
      <c r="E672" s="3">
        <f t="shared" si="42"/>
        <v>0.763078940966418</v>
      </c>
      <c r="F672" s="4">
        <f t="shared" si="43"/>
        <v>2880.898926369851</v>
      </c>
    </row>
    <row r="673" spans="1:6" ht="12.75">
      <c r="A673" s="10">
        <v>34023</v>
      </c>
      <c r="B673" s="2">
        <f t="shared" si="40"/>
        <v>33.676</v>
      </c>
      <c r="C673" s="10">
        <v>369903</v>
      </c>
      <c r="D673" s="5">
        <f t="shared" si="41"/>
        <v>92475.75</v>
      </c>
      <c r="E673" s="3">
        <f t="shared" si="42"/>
        <v>0.763078940966418</v>
      </c>
      <c r="F673" s="4">
        <f t="shared" si="43"/>
        <v>2880.898926369851</v>
      </c>
    </row>
    <row r="674" spans="1:6" ht="12.75">
      <c r="A674" s="10">
        <v>34073</v>
      </c>
      <c r="B674" s="2">
        <f t="shared" si="40"/>
        <v>33.726</v>
      </c>
      <c r="C674" s="10">
        <v>370054</v>
      </c>
      <c r="D674" s="5">
        <f t="shared" si="41"/>
        <v>92513.5</v>
      </c>
      <c r="E674" s="3">
        <f t="shared" si="42"/>
        <v>0.7597004110061077</v>
      </c>
      <c r="F674" s="4">
        <f t="shared" si="43"/>
        <v>2869.817348100033</v>
      </c>
    </row>
    <row r="675" spans="1:6" ht="12.75">
      <c r="A675" s="10">
        <v>34123</v>
      </c>
      <c r="B675" s="2">
        <f t="shared" si="40"/>
        <v>33.776</v>
      </c>
      <c r="C675" s="10">
        <v>370054</v>
      </c>
      <c r="D675" s="5">
        <f t="shared" si="41"/>
        <v>92513.5</v>
      </c>
      <c r="E675" s="3">
        <f t="shared" si="42"/>
        <v>0.7597004110061077</v>
      </c>
      <c r="F675" s="4">
        <f t="shared" si="43"/>
        <v>2869.817348100033</v>
      </c>
    </row>
    <row r="676" spans="1:6" ht="12.75">
      <c r="A676" s="10">
        <v>34173</v>
      </c>
      <c r="B676" s="2">
        <f t="shared" si="40"/>
        <v>33.826</v>
      </c>
      <c r="C676" s="10">
        <v>370054</v>
      </c>
      <c r="D676" s="5">
        <f t="shared" si="41"/>
        <v>92513.5</v>
      </c>
      <c r="E676" s="3">
        <f t="shared" si="42"/>
        <v>0.7597004110061077</v>
      </c>
      <c r="F676" s="4">
        <f t="shared" si="43"/>
        <v>2869.817348100033</v>
      </c>
    </row>
    <row r="677" spans="1:6" ht="12.75">
      <c r="A677" s="10">
        <v>34223</v>
      </c>
      <c r="B677" s="2">
        <f t="shared" si="40"/>
        <v>33.876</v>
      </c>
      <c r="C677" s="10">
        <v>369930</v>
      </c>
      <c r="D677" s="5">
        <f t="shared" si="41"/>
        <v>92482.5</v>
      </c>
      <c r="E677" s="3">
        <f t="shared" si="42"/>
        <v>0.7624747509536044</v>
      </c>
      <c r="F677" s="4">
        <f t="shared" si="43"/>
        <v>2878.917183127822</v>
      </c>
    </row>
    <row r="678" spans="1:6" ht="12.75">
      <c r="A678" s="10">
        <v>34273</v>
      </c>
      <c r="B678" s="2">
        <f t="shared" si="40"/>
        <v>33.926</v>
      </c>
      <c r="C678" s="10">
        <v>369930</v>
      </c>
      <c r="D678" s="5">
        <f t="shared" si="41"/>
        <v>92482.5</v>
      </c>
      <c r="E678" s="3">
        <f t="shared" si="42"/>
        <v>0.7624747509536044</v>
      </c>
      <c r="F678" s="4">
        <f t="shared" si="43"/>
        <v>2878.917183127822</v>
      </c>
    </row>
    <row r="679" spans="1:6" ht="12.75">
      <c r="A679" s="10">
        <v>34323</v>
      </c>
      <c r="B679" s="2">
        <f t="shared" si="40"/>
        <v>33.976</v>
      </c>
      <c r="C679" s="10">
        <v>369980</v>
      </c>
      <c r="D679" s="5">
        <f t="shared" si="41"/>
        <v>92495</v>
      </c>
      <c r="E679" s="3">
        <f t="shared" si="42"/>
        <v>0.7613559748736513</v>
      </c>
      <c r="F679" s="4">
        <f t="shared" si="43"/>
        <v>2875.247597585576</v>
      </c>
    </row>
    <row r="680" spans="1:6" ht="12.75">
      <c r="A680" s="10">
        <v>34373</v>
      </c>
      <c r="B680" s="2">
        <f t="shared" si="40"/>
        <v>34.026</v>
      </c>
      <c r="C680" s="10">
        <v>369980</v>
      </c>
      <c r="D680" s="5">
        <f t="shared" si="41"/>
        <v>92495</v>
      </c>
      <c r="E680" s="3">
        <f t="shared" si="42"/>
        <v>0.7613559748736513</v>
      </c>
      <c r="F680" s="4">
        <f t="shared" si="43"/>
        <v>2875.247597585576</v>
      </c>
    </row>
    <row r="681" spans="1:6" ht="12.75">
      <c r="A681" s="10">
        <v>34423</v>
      </c>
      <c r="B681" s="2">
        <f t="shared" si="40"/>
        <v>34.076</v>
      </c>
      <c r="C681" s="10">
        <v>369980</v>
      </c>
      <c r="D681" s="5">
        <f t="shared" si="41"/>
        <v>92495</v>
      </c>
      <c r="E681" s="3">
        <f t="shared" si="42"/>
        <v>0.7613559748736513</v>
      </c>
      <c r="F681" s="4">
        <f t="shared" si="43"/>
        <v>2875.247597585576</v>
      </c>
    </row>
    <row r="682" spans="1:6" ht="12.75">
      <c r="A682" s="10">
        <v>34473</v>
      </c>
      <c r="B682" s="2">
        <f t="shared" si="40"/>
        <v>34.126</v>
      </c>
      <c r="C682" s="10">
        <v>369980</v>
      </c>
      <c r="D682" s="5">
        <f t="shared" si="41"/>
        <v>92495</v>
      </c>
      <c r="E682" s="3">
        <f t="shared" si="42"/>
        <v>0.7613559748736513</v>
      </c>
      <c r="F682" s="4">
        <f t="shared" si="43"/>
        <v>2875.247597585576</v>
      </c>
    </row>
    <row r="683" spans="1:6" ht="12.75">
      <c r="A683" s="10">
        <v>34523</v>
      </c>
      <c r="B683" s="2">
        <f t="shared" si="40"/>
        <v>34.176</v>
      </c>
      <c r="C683" s="10">
        <v>369980</v>
      </c>
      <c r="D683" s="5">
        <f t="shared" si="41"/>
        <v>92495</v>
      </c>
      <c r="E683" s="3">
        <f t="shared" si="42"/>
        <v>0.7613559748736513</v>
      </c>
      <c r="F683" s="4">
        <f t="shared" si="43"/>
        <v>2875.247597585576</v>
      </c>
    </row>
    <row r="684" spans="1:6" ht="12.75">
      <c r="A684" s="10">
        <v>34573</v>
      </c>
      <c r="B684" s="2">
        <f t="shared" si="40"/>
        <v>34.226</v>
      </c>
      <c r="C684" s="10">
        <v>369854</v>
      </c>
      <c r="D684" s="5">
        <f t="shared" si="41"/>
        <v>92463.5</v>
      </c>
      <c r="E684" s="3">
        <f t="shared" si="42"/>
        <v>0.764175525198894</v>
      </c>
      <c r="F684" s="4">
        <f t="shared" si="43"/>
        <v>2884.495722652372</v>
      </c>
    </row>
    <row r="685" spans="1:6" ht="12.75">
      <c r="A685" s="10">
        <v>34623</v>
      </c>
      <c r="B685" s="2">
        <f t="shared" si="40"/>
        <v>34.276</v>
      </c>
      <c r="C685" s="10">
        <v>369854</v>
      </c>
      <c r="D685" s="5">
        <f t="shared" si="41"/>
        <v>92463.5</v>
      </c>
      <c r="E685" s="3">
        <f t="shared" si="42"/>
        <v>0.764175525198894</v>
      </c>
      <c r="F685" s="4">
        <f t="shared" si="43"/>
        <v>2884.495722652372</v>
      </c>
    </row>
    <row r="686" spans="1:6" ht="12.75">
      <c r="A686" s="10">
        <v>34673</v>
      </c>
      <c r="B686" s="2">
        <f t="shared" si="40"/>
        <v>34.326</v>
      </c>
      <c r="C686" s="10">
        <v>370009</v>
      </c>
      <c r="D686" s="5">
        <f t="shared" si="41"/>
        <v>92502.25</v>
      </c>
      <c r="E686" s="3">
        <f t="shared" si="42"/>
        <v>0.7607071408606154</v>
      </c>
      <c r="F686" s="4">
        <f t="shared" si="43"/>
        <v>2873.119422022818</v>
      </c>
    </row>
    <row r="687" spans="1:6" ht="12.75">
      <c r="A687" s="10">
        <v>34723</v>
      </c>
      <c r="B687" s="2">
        <f t="shared" si="40"/>
        <v>34.376</v>
      </c>
      <c r="C687" s="10">
        <v>370009</v>
      </c>
      <c r="D687" s="5">
        <f t="shared" si="41"/>
        <v>92502.25</v>
      </c>
      <c r="E687" s="3">
        <f t="shared" si="42"/>
        <v>0.7607071408606154</v>
      </c>
      <c r="F687" s="4">
        <f t="shared" si="43"/>
        <v>2873.119422022818</v>
      </c>
    </row>
    <row r="688" spans="1:6" ht="12.75">
      <c r="A688" s="10">
        <v>34776</v>
      </c>
      <c r="B688" s="2">
        <f t="shared" si="40"/>
        <v>34.429</v>
      </c>
      <c r="C688" s="10">
        <v>369948</v>
      </c>
      <c r="D688" s="5">
        <f t="shared" si="41"/>
        <v>92487</v>
      </c>
      <c r="E688" s="3">
        <f t="shared" si="42"/>
        <v>0.7620719774554802</v>
      </c>
      <c r="F688" s="4">
        <f t="shared" si="43"/>
        <v>2877.5960860539744</v>
      </c>
    </row>
    <row r="689" spans="1:6" ht="12.75">
      <c r="A689" s="10">
        <v>34826</v>
      </c>
      <c r="B689" s="2">
        <f t="shared" si="40"/>
        <v>34.479</v>
      </c>
      <c r="C689" s="10">
        <v>369948</v>
      </c>
      <c r="D689" s="5">
        <f t="shared" si="41"/>
        <v>92487</v>
      </c>
      <c r="E689" s="3">
        <f t="shared" si="42"/>
        <v>0.7620719774554802</v>
      </c>
      <c r="F689" s="4">
        <f t="shared" si="43"/>
        <v>2877.5960860539744</v>
      </c>
    </row>
    <row r="690" spans="1:6" ht="12.75">
      <c r="A690" s="10">
        <v>34876</v>
      </c>
      <c r="B690" s="2">
        <f t="shared" si="40"/>
        <v>34.529</v>
      </c>
      <c r="C690" s="10">
        <v>369948</v>
      </c>
      <c r="D690" s="5">
        <f t="shared" si="41"/>
        <v>92487</v>
      </c>
      <c r="E690" s="3">
        <f t="shared" si="42"/>
        <v>0.7620719774554802</v>
      </c>
      <c r="F690" s="4">
        <f t="shared" si="43"/>
        <v>2877.5960860539744</v>
      </c>
    </row>
    <row r="691" spans="1:6" ht="12.75">
      <c r="A691" s="10">
        <v>34926</v>
      </c>
      <c r="B691" s="2">
        <f t="shared" si="40"/>
        <v>34.579</v>
      </c>
      <c r="C691" s="10">
        <v>369928</v>
      </c>
      <c r="D691" s="5">
        <f t="shared" si="41"/>
        <v>92482</v>
      </c>
      <c r="E691" s="3">
        <f t="shared" si="42"/>
        <v>0.7625195045444052</v>
      </c>
      <c r="F691" s="4">
        <f t="shared" si="43"/>
        <v>2879.063974905649</v>
      </c>
    </row>
    <row r="692" spans="1:6" ht="12.75">
      <c r="A692" s="10">
        <v>34976</v>
      </c>
      <c r="B692" s="2">
        <f t="shared" si="40"/>
        <v>34.629</v>
      </c>
      <c r="C692" s="10">
        <v>369928</v>
      </c>
      <c r="D692" s="5">
        <f t="shared" si="41"/>
        <v>92482</v>
      </c>
      <c r="E692" s="3">
        <f t="shared" si="42"/>
        <v>0.7625195045444052</v>
      </c>
      <c r="F692" s="4">
        <f t="shared" si="43"/>
        <v>2879.063974905649</v>
      </c>
    </row>
    <row r="693" spans="1:6" ht="12.75">
      <c r="A693" s="10">
        <v>35026</v>
      </c>
      <c r="B693" s="2">
        <f t="shared" si="40"/>
        <v>34.679</v>
      </c>
      <c r="C693" s="10">
        <v>369977</v>
      </c>
      <c r="D693" s="5">
        <f t="shared" si="41"/>
        <v>92494.25</v>
      </c>
      <c r="E693" s="3">
        <f t="shared" si="42"/>
        <v>0.76142309798476</v>
      </c>
      <c r="F693" s="4">
        <f t="shared" si="43"/>
        <v>2875.4677613900126</v>
      </c>
    </row>
    <row r="694" spans="1:6" ht="12.75">
      <c r="A694" s="10">
        <v>35076</v>
      </c>
      <c r="B694" s="2">
        <f t="shared" si="40"/>
        <v>34.729</v>
      </c>
      <c r="C694" s="10">
        <v>369977</v>
      </c>
      <c r="D694" s="5">
        <f t="shared" si="41"/>
        <v>92494.25</v>
      </c>
      <c r="E694" s="3">
        <f t="shared" si="42"/>
        <v>0.76142309798476</v>
      </c>
      <c r="F694" s="4">
        <f t="shared" si="43"/>
        <v>2875.4677613900126</v>
      </c>
    </row>
    <row r="695" spans="1:6" ht="12.75">
      <c r="A695" s="10">
        <v>35126</v>
      </c>
      <c r="B695" s="2">
        <f t="shared" si="40"/>
        <v>34.779</v>
      </c>
      <c r="C695" s="10">
        <v>369995</v>
      </c>
      <c r="D695" s="5">
        <f t="shared" si="41"/>
        <v>92498.75</v>
      </c>
      <c r="E695" s="3">
        <f t="shared" si="42"/>
        <v>0.7610203659308337</v>
      </c>
      <c r="F695" s="4">
        <f t="shared" si="43"/>
        <v>2874.146800253134</v>
      </c>
    </row>
    <row r="696" spans="1:6" ht="12.75">
      <c r="A696" s="10">
        <v>35176</v>
      </c>
      <c r="B696" s="2">
        <f t="shared" si="40"/>
        <v>34.829</v>
      </c>
      <c r="C696" s="10">
        <v>369995</v>
      </c>
      <c r="D696" s="5">
        <f t="shared" si="41"/>
        <v>92498.75</v>
      </c>
      <c r="E696" s="3">
        <f t="shared" si="42"/>
        <v>0.7610203659308337</v>
      </c>
      <c r="F696" s="4">
        <f t="shared" si="43"/>
        <v>2874.146800253134</v>
      </c>
    </row>
    <row r="697" spans="1:6" ht="12.75">
      <c r="A697" s="10">
        <v>35226</v>
      </c>
      <c r="B697" s="2">
        <f t="shared" si="40"/>
        <v>34.879</v>
      </c>
      <c r="C697" s="10">
        <v>369995</v>
      </c>
      <c r="D697" s="5">
        <f t="shared" si="41"/>
        <v>92498.75</v>
      </c>
      <c r="E697" s="3">
        <f t="shared" si="42"/>
        <v>0.7610203659308337</v>
      </c>
      <c r="F697" s="4">
        <f t="shared" si="43"/>
        <v>2874.146800253134</v>
      </c>
    </row>
    <row r="698" spans="1:6" ht="12.75">
      <c r="A698" s="10">
        <v>35276</v>
      </c>
      <c r="B698" s="2">
        <f t="shared" si="40"/>
        <v>34.929</v>
      </c>
      <c r="C698" s="10">
        <v>369986</v>
      </c>
      <c r="D698" s="5">
        <f t="shared" si="41"/>
        <v>92496.5</v>
      </c>
      <c r="E698" s="3">
        <f t="shared" si="42"/>
        <v>0.7612217299739957</v>
      </c>
      <c r="F698" s="4">
        <f t="shared" si="43"/>
        <v>2874.807274314706</v>
      </c>
    </row>
    <row r="699" spans="1:6" ht="12.75">
      <c r="A699" s="10">
        <v>35326</v>
      </c>
      <c r="B699" s="2">
        <f t="shared" si="40"/>
        <v>34.979</v>
      </c>
      <c r="C699" s="10">
        <v>369986</v>
      </c>
      <c r="D699" s="5">
        <f t="shared" si="41"/>
        <v>92496.5</v>
      </c>
      <c r="E699" s="3">
        <f t="shared" si="42"/>
        <v>0.7612217299739957</v>
      </c>
      <c r="F699" s="4">
        <f t="shared" si="43"/>
        <v>2874.807274314706</v>
      </c>
    </row>
    <row r="700" spans="1:6" ht="12.75">
      <c r="A700" s="10">
        <v>35376</v>
      </c>
      <c r="B700" s="2">
        <f t="shared" si="40"/>
        <v>35.029</v>
      </c>
      <c r="C700" s="10">
        <v>369939</v>
      </c>
      <c r="D700" s="5">
        <f t="shared" si="41"/>
        <v>92484.75</v>
      </c>
      <c r="E700" s="3">
        <f t="shared" si="42"/>
        <v>0.762273362220281</v>
      </c>
      <c r="F700" s="4">
        <f t="shared" si="43"/>
        <v>2878.2566280825217</v>
      </c>
    </row>
    <row r="701" spans="1:6" ht="12.75">
      <c r="A701" s="10">
        <v>35426</v>
      </c>
      <c r="B701" s="2">
        <f t="shared" si="40"/>
        <v>35.079</v>
      </c>
      <c r="C701" s="10">
        <v>369939</v>
      </c>
      <c r="D701" s="5">
        <f t="shared" si="41"/>
        <v>92484.75</v>
      </c>
      <c r="E701" s="3">
        <f t="shared" si="42"/>
        <v>0.762273362220281</v>
      </c>
      <c r="F701" s="4">
        <f t="shared" si="43"/>
        <v>2878.2566280825217</v>
      </c>
    </row>
    <row r="702" spans="1:6" ht="12.75">
      <c r="A702" s="10">
        <v>35476</v>
      </c>
      <c r="B702" s="2">
        <f t="shared" si="40"/>
        <v>35.129</v>
      </c>
      <c r="C702" s="10">
        <v>369909</v>
      </c>
      <c r="D702" s="5">
        <f t="shared" si="41"/>
        <v>92477.25</v>
      </c>
      <c r="E702" s="3">
        <f t="shared" si="42"/>
        <v>0.762944673432125</v>
      </c>
      <c r="F702" s="4">
        <f t="shared" si="43"/>
        <v>2880.45852885737</v>
      </c>
    </row>
    <row r="703" spans="1:6" ht="12.75">
      <c r="A703" s="10">
        <v>35526</v>
      </c>
      <c r="B703" s="2">
        <f t="shared" si="40"/>
        <v>35.179</v>
      </c>
      <c r="C703" s="10">
        <v>369909</v>
      </c>
      <c r="D703" s="5">
        <f t="shared" si="41"/>
        <v>92477.25</v>
      </c>
      <c r="E703" s="3">
        <f t="shared" si="42"/>
        <v>0.762944673432125</v>
      </c>
      <c r="F703" s="4">
        <f t="shared" si="43"/>
        <v>2880.45852885737</v>
      </c>
    </row>
    <row r="704" spans="1:6" ht="12.75">
      <c r="A704" s="10">
        <v>35579</v>
      </c>
      <c r="B704" s="2">
        <f t="shared" si="40"/>
        <v>35.232</v>
      </c>
      <c r="C704" s="10">
        <v>369909</v>
      </c>
      <c r="D704" s="5">
        <f t="shared" si="41"/>
        <v>92477.25</v>
      </c>
      <c r="E704" s="3">
        <f t="shared" si="42"/>
        <v>0.762944673432125</v>
      </c>
      <c r="F704" s="4">
        <f t="shared" si="43"/>
        <v>2880.45852885737</v>
      </c>
    </row>
    <row r="705" spans="1:6" ht="12.75">
      <c r="A705" s="10">
        <v>35629</v>
      </c>
      <c r="B705" s="2">
        <f t="shared" si="40"/>
        <v>35.282</v>
      </c>
      <c r="C705" s="10">
        <v>370151</v>
      </c>
      <c r="D705" s="5">
        <f t="shared" si="41"/>
        <v>92537.75</v>
      </c>
      <c r="E705" s="3">
        <f t="shared" si="42"/>
        <v>0.7575306860789023</v>
      </c>
      <c r="F705" s="4">
        <f t="shared" si="43"/>
        <v>2862.7006503387993</v>
      </c>
    </row>
    <row r="706" spans="1:6" ht="12.75">
      <c r="A706" s="10">
        <v>35679</v>
      </c>
      <c r="B706" s="2">
        <f t="shared" si="40"/>
        <v>35.332</v>
      </c>
      <c r="C706" s="10">
        <v>370151</v>
      </c>
      <c r="D706" s="5">
        <f t="shared" si="41"/>
        <v>92537.75</v>
      </c>
      <c r="E706" s="3">
        <f t="shared" si="42"/>
        <v>0.7575306860789023</v>
      </c>
      <c r="F706" s="4">
        <f t="shared" si="43"/>
        <v>2862.7006503387993</v>
      </c>
    </row>
    <row r="707" spans="1:6" ht="12.75">
      <c r="A707" s="10">
        <v>35729</v>
      </c>
      <c r="B707" s="2">
        <f aca="true" t="shared" si="44" ref="B707:B770">(A707-$A$2)/1000</f>
        <v>35.382</v>
      </c>
      <c r="C707" s="10">
        <v>370114</v>
      </c>
      <c r="D707" s="5">
        <f aca="true" t="shared" si="45" ref="D707:D770">C707/4</f>
        <v>92528.5</v>
      </c>
      <c r="E707" s="3">
        <f aca="true" t="shared" si="46" ref="E707:E770">44.33*(1-((D707/101325))^0.19)</f>
        <v>0.758358258774102</v>
      </c>
      <c r="F707" s="4">
        <f aca="true" t="shared" si="47" ref="F707:F770">E707*1000*3.28+378</f>
        <v>2865.4150887790547</v>
      </c>
    </row>
    <row r="708" spans="1:6" ht="12.75">
      <c r="A708" s="10">
        <v>35779</v>
      </c>
      <c r="B708" s="2">
        <f t="shared" si="44"/>
        <v>35.432</v>
      </c>
      <c r="C708" s="10">
        <v>370114</v>
      </c>
      <c r="D708" s="5">
        <f t="shared" si="45"/>
        <v>92528.5</v>
      </c>
      <c r="E708" s="3">
        <f t="shared" si="46"/>
        <v>0.758358258774102</v>
      </c>
      <c r="F708" s="4">
        <f t="shared" si="47"/>
        <v>2865.4150887790547</v>
      </c>
    </row>
    <row r="709" spans="1:6" ht="12.75">
      <c r="A709" s="10">
        <v>35829</v>
      </c>
      <c r="B709" s="2">
        <f t="shared" si="44"/>
        <v>35.482</v>
      </c>
      <c r="C709" s="10">
        <v>369867</v>
      </c>
      <c r="D709" s="5">
        <f t="shared" si="45"/>
        <v>92466.75</v>
      </c>
      <c r="E709" s="3">
        <f t="shared" si="46"/>
        <v>0.7638845832200248</v>
      </c>
      <c r="F709" s="4">
        <f t="shared" si="47"/>
        <v>2883.5414329616815</v>
      </c>
    </row>
    <row r="710" spans="1:6" ht="12.75">
      <c r="A710" s="10">
        <v>35879</v>
      </c>
      <c r="B710" s="2">
        <f t="shared" si="44"/>
        <v>35.532</v>
      </c>
      <c r="C710" s="10">
        <v>369867</v>
      </c>
      <c r="D710" s="5">
        <f t="shared" si="45"/>
        <v>92466.75</v>
      </c>
      <c r="E710" s="3">
        <f t="shared" si="46"/>
        <v>0.7638845832200248</v>
      </c>
      <c r="F710" s="4">
        <f t="shared" si="47"/>
        <v>2883.5414329616815</v>
      </c>
    </row>
    <row r="711" spans="1:6" ht="12.75">
      <c r="A711" s="10">
        <v>35929</v>
      </c>
      <c r="B711" s="2">
        <f t="shared" si="44"/>
        <v>35.582</v>
      </c>
      <c r="C711" s="10">
        <v>370018</v>
      </c>
      <c r="D711" s="5">
        <f t="shared" si="45"/>
        <v>92504.5</v>
      </c>
      <c r="E711" s="3">
        <f t="shared" si="46"/>
        <v>0.7605057869560962</v>
      </c>
      <c r="F711" s="4">
        <f t="shared" si="47"/>
        <v>2872.458981215995</v>
      </c>
    </row>
    <row r="712" spans="1:6" ht="12.75">
      <c r="A712" s="10">
        <v>35979</v>
      </c>
      <c r="B712" s="2">
        <f t="shared" si="44"/>
        <v>35.632</v>
      </c>
      <c r="C712" s="10">
        <v>370018</v>
      </c>
      <c r="D712" s="5">
        <f t="shared" si="45"/>
        <v>92504.5</v>
      </c>
      <c r="E712" s="3">
        <f t="shared" si="46"/>
        <v>0.7605057869560962</v>
      </c>
      <c r="F712" s="4">
        <f t="shared" si="47"/>
        <v>2872.458981215995</v>
      </c>
    </row>
    <row r="713" spans="1:6" ht="12.75">
      <c r="A713" s="10">
        <v>36029</v>
      </c>
      <c r="B713" s="2">
        <f t="shared" si="44"/>
        <v>35.682</v>
      </c>
      <c r="C713" s="10">
        <v>370018</v>
      </c>
      <c r="D713" s="5">
        <f t="shared" si="45"/>
        <v>92504.5</v>
      </c>
      <c r="E713" s="3">
        <f t="shared" si="46"/>
        <v>0.7605057869560962</v>
      </c>
      <c r="F713" s="4">
        <f t="shared" si="47"/>
        <v>2872.458981215995</v>
      </c>
    </row>
    <row r="714" spans="1:6" ht="12.75">
      <c r="A714" s="10">
        <v>36079</v>
      </c>
      <c r="B714" s="2">
        <f t="shared" si="44"/>
        <v>35.732</v>
      </c>
      <c r="C714" s="10">
        <v>369911</v>
      </c>
      <c r="D714" s="5">
        <f t="shared" si="45"/>
        <v>92477.75</v>
      </c>
      <c r="E714" s="3">
        <f t="shared" si="46"/>
        <v>0.7628999179793725</v>
      </c>
      <c r="F714" s="4">
        <f t="shared" si="47"/>
        <v>2880.3117309723416</v>
      </c>
    </row>
    <row r="715" spans="1:6" ht="12.75">
      <c r="A715" s="10">
        <v>36129</v>
      </c>
      <c r="B715" s="2">
        <f t="shared" si="44"/>
        <v>35.782</v>
      </c>
      <c r="C715" s="10">
        <v>369911</v>
      </c>
      <c r="D715" s="5">
        <f t="shared" si="45"/>
        <v>92477.75</v>
      </c>
      <c r="E715" s="3">
        <f t="shared" si="46"/>
        <v>0.7628999179793725</v>
      </c>
      <c r="F715" s="4">
        <f t="shared" si="47"/>
        <v>2880.3117309723416</v>
      </c>
    </row>
    <row r="716" spans="1:6" ht="12.75">
      <c r="A716" s="10">
        <v>36179</v>
      </c>
      <c r="B716" s="2">
        <f t="shared" si="44"/>
        <v>35.832</v>
      </c>
      <c r="C716" s="10">
        <v>369953</v>
      </c>
      <c r="D716" s="5">
        <f t="shared" si="45"/>
        <v>92488.25</v>
      </c>
      <c r="E716" s="3">
        <f t="shared" si="46"/>
        <v>0.761960098745314</v>
      </c>
      <c r="F716" s="4">
        <f t="shared" si="47"/>
        <v>2877.2291238846296</v>
      </c>
    </row>
    <row r="717" spans="1:6" ht="12.75">
      <c r="A717" s="10">
        <v>36229</v>
      </c>
      <c r="B717" s="2">
        <f t="shared" si="44"/>
        <v>35.882</v>
      </c>
      <c r="C717" s="10">
        <v>369953</v>
      </c>
      <c r="D717" s="5">
        <f t="shared" si="45"/>
        <v>92488.25</v>
      </c>
      <c r="E717" s="3">
        <f t="shared" si="46"/>
        <v>0.761960098745314</v>
      </c>
      <c r="F717" s="4">
        <f t="shared" si="47"/>
        <v>2877.2291238846296</v>
      </c>
    </row>
    <row r="718" spans="1:6" ht="12.75">
      <c r="A718" s="10">
        <v>36279</v>
      </c>
      <c r="B718" s="2">
        <f t="shared" si="44"/>
        <v>35.932</v>
      </c>
      <c r="C718" s="10">
        <v>369856</v>
      </c>
      <c r="D718" s="5">
        <f t="shared" si="45"/>
        <v>92464</v>
      </c>
      <c r="E718" s="3">
        <f t="shared" si="46"/>
        <v>0.7641307643553105</v>
      </c>
      <c r="F718" s="4">
        <f t="shared" si="47"/>
        <v>2884.3489070854184</v>
      </c>
    </row>
    <row r="719" spans="1:6" ht="12.75">
      <c r="A719" s="10">
        <v>36329</v>
      </c>
      <c r="B719" s="2">
        <f t="shared" si="44"/>
        <v>35.982</v>
      </c>
      <c r="C719" s="10">
        <v>369856</v>
      </c>
      <c r="D719" s="5">
        <f t="shared" si="45"/>
        <v>92464</v>
      </c>
      <c r="E719" s="3">
        <f t="shared" si="46"/>
        <v>0.7641307643553105</v>
      </c>
      <c r="F719" s="4">
        <f t="shared" si="47"/>
        <v>2884.3489070854184</v>
      </c>
    </row>
    <row r="720" spans="1:6" ht="12.75">
      <c r="A720" s="10">
        <v>36382</v>
      </c>
      <c r="B720" s="2">
        <f t="shared" si="44"/>
        <v>36.035</v>
      </c>
      <c r="C720" s="10">
        <v>369856</v>
      </c>
      <c r="D720" s="5">
        <f t="shared" si="45"/>
        <v>92464</v>
      </c>
      <c r="E720" s="3">
        <f t="shared" si="46"/>
        <v>0.7641307643553105</v>
      </c>
      <c r="F720" s="4">
        <f t="shared" si="47"/>
        <v>2884.3489070854184</v>
      </c>
    </row>
    <row r="721" spans="1:6" ht="12.75">
      <c r="A721" s="10">
        <v>36432</v>
      </c>
      <c r="B721" s="2">
        <f t="shared" si="44"/>
        <v>36.085</v>
      </c>
      <c r="C721" s="10">
        <v>369982</v>
      </c>
      <c r="D721" s="5">
        <f t="shared" si="45"/>
        <v>92495.5</v>
      </c>
      <c r="E721" s="3">
        <f t="shared" si="46"/>
        <v>0.7613112263778282</v>
      </c>
      <c r="F721" s="4">
        <f t="shared" si="47"/>
        <v>2875.1008225192763</v>
      </c>
    </row>
    <row r="722" spans="1:6" ht="12.75">
      <c r="A722" s="10">
        <v>36482</v>
      </c>
      <c r="B722" s="2">
        <f t="shared" si="44"/>
        <v>36.135</v>
      </c>
      <c r="C722" s="10">
        <v>369982</v>
      </c>
      <c r="D722" s="5">
        <f t="shared" si="45"/>
        <v>92495.5</v>
      </c>
      <c r="E722" s="3">
        <f t="shared" si="46"/>
        <v>0.7613112263778282</v>
      </c>
      <c r="F722" s="4">
        <f t="shared" si="47"/>
        <v>2875.1008225192763</v>
      </c>
    </row>
    <row r="723" spans="1:6" ht="12.75">
      <c r="A723" s="10">
        <v>36532</v>
      </c>
      <c r="B723" s="2">
        <f t="shared" si="44"/>
        <v>36.185</v>
      </c>
      <c r="C723" s="10">
        <v>369980</v>
      </c>
      <c r="D723" s="5">
        <f t="shared" si="45"/>
        <v>92495</v>
      </c>
      <c r="E723" s="3">
        <f t="shared" si="46"/>
        <v>0.7613559748736513</v>
      </c>
      <c r="F723" s="4">
        <f t="shared" si="47"/>
        <v>2875.247597585576</v>
      </c>
    </row>
    <row r="724" spans="1:6" ht="12.75">
      <c r="A724" s="10">
        <v>36582</v>
      </c>
      <c r="B724" s="2">
        <f t="shared" si="44"/>
        <v>36.235</v>
      </c>
      <c r="C724" s="10">
        <v>369980</v>
      </c>
      <c r="D724" s="5">
        <f t="shared" si="45"/>
        <v>92495</v>
      </c>
      <c r="E724" s="3">
        <f t="shared" si="46"/>
        <v>0.7613559748736513</v>
      </c>
      <c r="F724" s="4">
        <f t="shared" si="47"/>
        <v>2875.247597585576</v>
      </c>
    </row>
    <row r="725" spans="1:6" ht="12.75">
      <c r="A725" s="10">
        <v>36632</v>
      </c>
      <c r="B725" s="2">
        <f t="shared" si="44"/>
        <v>36.285</v>
      </c>
      <c r="C725" s="10">
        <v>370059</v>
      </c>
      <c r="D725" s="5">
        <f t="shared" si="45"/>
        <v>92514.75</v>
      </c>
      <c r="E725" s="3">
        <f t="shared" si="46"/>
        <v>0.7595885582545959</v>
      </c>
      <c r="F725" s="4">
        <f t="shared" si="47"/>
        <v>2869.4504710750743</v>
      </c>
    </row>
    <row r="726" spans="1:6" ht="12.75">
      <c r="A726" s="10">
        <v>36682</v>
      </c>
      <c r="B726" s="2">
        <f t="shared" si="44"/>
        <v>36.335</v>
      </c>
      <c r="C726" s="10">
        <v>370059</v>
      </c>
      <c r="D726" s="5">
        <f t="shared" si="45"/>
        <v>92514.75</v>
      </c>
      <c r="E726" s="3">
        <f t="shared" si="46"/>
        <v>0.7595885582545959</v>
      </c>
      <c r="F726" s="4">
        <f t="shared" si="47"/>
        <v>2869.4504710750743</v>
      </c>
    </row>
    <row r="727" spans="1:6" ht="12.75">
      <c r="A727" s="10">
        <v>36732</v>
      </c>
      <c r="B727" s="2">
        <f t="shared" si="44"/>
        <v>36.385</v>
      </c>
      <c r="C727" s="10">
        <v>370059</v>
      </c>
      <c r="D727" s="5">
        <f t="shared" si="45"/>
        <v>92514.75</v>
      </c>
      <c r="E727" s="3">
        <f t="shared" si="46"/>
        <v>0.7595885582545959</v>
      </c>
      <c r="F727" s="4">
        <f t="shared" si="47"/>
        <v>2869.4504710750743</v>
      </c>
    </row>
    <row r="728" spans="1:6" ht="12.75">
      <c r="A728" s="10">
        <v>36782</v>
      </c>
      <c r="B728" s="2">
        <f t="shared" si="44"/>
        <v>36.435</v>
      </c>
      <c r="C728" s="10">
        <v>370129</v>
      </c>
      <c r="D728" s="5">
        <f t="shared" si="45"/>
        <v>92532.25</v>
      </c>
      <c r="E728" s="3">
        <f t="shared" si="46"/>
        <v>0.7580227482536865</v>
      </c>
      <c r="F728" s="4">
        <f t="shared" si="47"/>
        <v>2864.314614272092</v>
      </c>
    </row>
    <row r="729" spans="1:6" ht="12.75">
      <c r="A729" s="10">
        <v>36832</v>
      </c>
      <c r="B729" s="2">
        <f t="shared" si="44"/>
        <v>36.485</v>
      </c>
      <c r="C729" s="10">
        <v>370129</v>
      </c>
      <c r="D729" s="5">
        <f t="shared" si="45"/>
        <v>92532.25</v>
      </c>
      <c r="E729" s="3">
        <f t="shared" si="46"/>
        <v>0.7580227482536865</v>
      </c>
      <c r="F729" s="4">
        <f t="shared" si="47"/>
        <v>2864.314614272092</v>
      </c>
    </row>
    <row r="730" spans="1:6" ht="12.75">
      <c r="A730" s="10">
        <v>36882</v>
      </c>
      <c r="B730" s="2">
        <f t="shared" si="44"/>
        <v>36.535</v>
      </c>
      <c r="C730" s="10">
        <v>369909</v>
      </c>
      <c r="D730" s="5">
        <f t="shared" si="45"/>
        <v>92477.25</v>
      </c>
      <c r="E730" s="3">
        <f t="shared" si="46"/>
        <v>0.762944673432125</v>
      </c>
      <c r="F730" s="4">
        <f t="shared" si="47"/>
        <v>2880.45852885737</v>
      </c>
    </row>
    <row r="731" spans="1:6" ht="12.75">
      <c r="A731" s="10">
        <v>36932</v>
      </c>
      <c r="B731" s="2">
        <f t="shared" si="44"/>
        <v>36.585</v>
      </c>
      <c r="C731" s="10">
        <v>369909</v>
      </c>
      <c r="D731" s="5">
        <f t="shared" si="45"/>
        <v>92477.25</v>
      </c>
      <c r="E731" s="3">
        <f t="shared" si="46"/>
        <v>0.762944673432125</v>
      </c>
      <c r="F731" s="4">
        <f t="shared" si="47"/>
        <v>2880.45852885737</v>
      </c>
    </row>
    <row r="732" spans="1:6" ht="12.75">
      <c r="A732" s="10">
        <v>36982</v>
      </c>
      <c r="B732" s="2">
        <f t="shared" si="44"/>
        <v>36.635</v>
      </c>
      <c r="C732" s="10">
        <v>369863</v>
      </c>
      <c r="D732" s="5">
        <f t="shared" si="45"/>
        <v>92465.75</v>
      </c>
      <c r="E732" s="3">
        <f t="shared" si="46"/>
        <v>0.7639741029466799</v>
      </c>
      <c r="F732" s="4">
        <f t="shared" si="47"/>
        <v>2883.8350576651096</v>
      </c>
    </row>
    <row r="733" spans="1:6" ht="12.75">
      <c r="A733" s="10">
        <v>37032</v>
      </c>
      <c r="B733" s="2">
        <f t="shared" si="44"/>
        <v>36.685</v>
      </c>
      <c r="C733" s="10">
        <v>369863</v>
      </c>
      <c r="D733" s="5">
        <f t="shared" si="45"/>
        <v>92465.75</v>
      </c>
      <c r="E733" s="3">
        <f t="shared" si="46"/>
        <v>0.7639741029466799</v>
      </c>
      <c r="F733" s="4">
        <f t="shared" si="47"/>
        <v>2883.8350576651096</v>
      </c>
    </row>
    <row r="734" spans="1:6" ht="12.75">
      <c r="A734" s="10">
        <v>37082</v>
      </c>
      <c r="B734" s="2">
        <f t="shared" si="44"/>
        <v>36.735</v>
      </c>
      <c r="C734" s="10">
        <v>369863</v>
      </c>
      <c r="D734" s="5">
        <f t="shared" si="45"/>
        <v>92465.75</v>
      </c>
      <c r="E734" s="3">
        <f t="shared" si="46"/>
        <v>0.7639741029466799</v>
      </c>
      <c r="F734" s="4">
        <f t="shared" si="47"/>
        <v>2883.8350576651096</v>
      </c>
    </row>
    <row r="735" spans="1:6" ht="12.75">
      <c r="A735" s="10">
        <v>37132</v>
      </c>
      <c r="B735" s="2">
        <f t="shared" si="44"/>
        <v>36.785</v>
      </c>
      <c r="C735" s="10">
        <v>370200</v>
      </c>
      <c r="D735" s="5">
        <f t="shared" si="45"/>
        <v>92550</v>
      </c>
      <c r="E735" s="3">
        <f t="shared" si="46"/>
        <v>0.7564348145499532</v>
      </c>
      <c r="F735" s="4">
        <f t="shared" si="47"/>
        <v>2859.106191723846</v>
      </c>
    </row>
    <row r="736" spans="1:6" ht="12.75">
      <c r="A736" s="10">
        <v>37185</v>
      </c>
      <c r="B736" s="2">
        <f t="shared" si="44"/>
        <v>36.838</v>
      </c>
      <c r="C736" s="10">
        <v>370200</v>
      </c>
      <c r="D736" s="5">
        <f t="shared" si="45"/>
        <v>92550</v>
      </c>
      <c r="E736" s="3">
        <f t="shared" si="46"/>
        <v>0.7564348145499532</v>
      </c>
      <c r="F736" s="4">
        <f t="shared" si="47"/>
        <v>2859.106191723846</v>
      </c>
    </row>
    <row r="737" spans="1:6" ht="12.75">
      <c r="A737" s="10">
        <v>37235</v>
      </c>
      <c r="B737" s="2">
        <f t="shared" si="44"/>
        <v>36.888</v>
      </c>
      <c r="C737" s="10">
        <v>370059</v>
      </c>
      <c r="D737" s="5">
        <f t="shared" si="45"/>
        <v>92514.75</v>
      </c>
      <c r="E737" s="3">
        <f t="shared" si="46"/>
        <v>0.7595885582545959</v>
      </c>
      <c r="F737" s="4">
        <f t="shared" si="47"/>
        <v>2869.4504710750743</v>
      </c>
    </row>
    <row r="738" spans="1:6" ht="12.75">
      <c r="A738" s="10">
        <v>37285</v>
      </c>
      <c r="B738" s="2">
        <f t="shared" si="44"/>
        <v>36.938</v>
      </c>
      <c r="C738" s="10">
        <v>370059</v>
      </c>
      <c r="D738" s="5">
        <f t="shared" si="45"/>
        <v>92514.75</v>
      </c>
      <c r="E738" s="3">
        <f t="shared" si="46"/>
        <v>0.7595885582545959</v>
      </c>
      <c r="F738" s="4">
        <f t="shared" si="47"/>
        <v>2869.4504710750743</v>
      </c>
    </row>
    <row r="739" spans="1:6" ht="12.75">
      <c r="A739" s="10">
        <v>37335</v>
      </c>
      <c r="B739" s="2">
        <f t="shared" si="44"/>
        <v>36.988</v>
      </c>
      <c r="C739" s="10">
        <v>369980</v>
      </c>
      <c r="D739" s="5">
        <f t="shared" si="45"/>
        <v>92495</v>
      </c>
      <c r="E739" s="3">
        <f t="shared" si="46"/>
        <v>0.7613559748736513</v>
      </c>
      <c r="F739" s="4">
        <f t="shared" si="47"/>
        <v>2875.247597585576</v>
      </c>
    </row>
    <row r="740" spans="1:6" ht="12.75">
      <c r="A740" s="10">
        <v>37385</v>
      </c>
      <c r="B740" s="2">
        <f t="shared" si="44"/>
        <v>37.038</v>
      </c>
      <c r="C740" s="10">
        <v>369980</v>
      </c>
      <c r="D740" s="5">
        <f t="shared" si="45"/>
        <v>92495</v>
      </c>
      <c r="E740" s="3">
        <f t="shared" si="46"/>
        <v>0.7613559748736513</v>
      </c>
      <c r="F740" s="4">
        <f t="shared" si="47"/>
        <v>2875.247597585576</v>
      </c>
    </row>
    <row r="741" spans="1:6" ht="12.75">
      <c r="A741" s="10">
        <v>37435</v>
      </c>
      <c r="B741" s="2">
        <f t="shared" si="44"/>
        <v>37.088</v>
      </c>
      <c r="C741" s="10">
        <v>369980</v>
      </c>
      <c r="D741" s="5">
        <f t="shared" si="45"/>
        <v>92495</v>
      </c>
      <c r="E741" s="3">
        <f t="shared" si="46"/>
        <v>0.7613559748736513</v>
      </c>
      <c r="F741" s="4">
        <f t="shared" si="47"/>
        <v>2875.247597585576</v>
      </c>
    </row>
    <row r="742" spans="1:6" ht="12.75">
      <c r="A742" s="10">
        <v>37485</v>
      </c>
      <c r="B742" s="2">
        <f t="shared" si="44"/>
        <v>37.138</v>
      </c>
      <c r="C742" s="10">
        <v>370209</v>
      </c>
      <c r="D742" s="5">
        <f t="shared" si="45"/>
        <v>92552.25</v>
      </c>
      <c r="E742" s="3">
        <f t="shared" si="46"/>
        <v>0.7562335447961902</v>
      </c>
      <c r="F742" s="4">
        <f t="shared" si="47"/>
        <v>2858.4460269315036</v>
      </c>
    </row>
    <row r="743" spans="1:6" ht="12.75">
      <c r="A743" s="10">
        <v>37535</v>
      </c>
      <c r="B743" s="2">
        <f t="shared" si="44"/>
        <v>37.188</v>
      </c>
      <c r="C743" s="10">
        <v>370209</v>
      </c>
      <c r="D743" s="5">
        <f t="shared" si="45"/>
        <v>92552.25</v>
      </c>
      <c r="E743" s="3">
        <f t="shared" si="46"/>
        <v>0.7562335447961902</v>
      </c>
      <c r="F743" s="4">
        <f t="shared" si="47"/>
        <v>2858.4460269315036</v>
      </c>
    </row>
    <row r="744" spans="1:6" ht="12.75">
      <c r="A744" s="10">
        <v>37585</v>
      </c>
      <c r="B744" s="2">
        <f t="shared" si="44"/>
        <v>37.238</v>
      </c>
      <c r="C744" s="10">
        <v>369963</v>
      </c>
      <c r="D744" s="5">
        <f t="shared" si="45"/>
        <v>92490.75</v>
      </c>
      <c r="E744" s="3">
        <f t="shared" si="46"/>
        <v>0.7617363449992602</v>
      </c>
      <c r="F744" s="4">
        <f t="shared" si="47"/>
        <v>2876.4952115975734</v>
      </c>
    </row>
    <row r="745" spans="1:6" ht="12.75">
      <c r="A745" s="10">
        <v>37635</v>
      </c>
      <c r="B745" s="2">
        <f t="shared" si="44"/>
        <v>37.288</v>
      </c>
      <c r="C745" s="10">
        <v>369963</v>
      </c>
      <c r="D745" s="5">
        <f t="shared" si="45"/>
        <v>92490.75</v>
      </c>
      <c r="E745" s="3">
        <f t="shared" si="46"/>
        <v>0.7617363449992602</v>
      </c>
      <c r="F745" s="4">
        <f t="shared" si="47"/>
        <v>2876.4952115975734</v>
      </c>
    </row>
    <row r="746" spans="1:6" ht="12.75">
      <c r="A746" s="10">
        <v>37685</v>
      </c>
      <c r="B746" s="2">
        <f t="shared" si="44"/>
        <v>37.338</v>
      </c>
      <c r="C746" s="10">
        <v>370077</v>
      </c>
      <c r="D746" s="5">
        <f t="shared" si="45"/>
        <v>92519.25</v>
      </c>
      <c r="E746" s="3">
        <f t="shared" si="46"/>
        <v>0.7591858984847486</v>
      </c>
      <c r="F746" s="4">
        <f t="shared" si="47"/>
        <v>2868.129747029975</v>
      </c>
    </row>
    <row r="747" spans="1:6" ht="12.75">
      <c r="A747" s="10">
        <v>37735</v>
      </c>
      <c r="B747" s="2">
        <f t="shared" si="44"/>
        <v>37.388</v>
      </c>
      <c r="C747" s="10">
        <v>370077</v>
      </c>
      <c r="D747" s="5">
        <f t="shared" si="45"/>
        <v>92519.25</v>
      </c>
      <c r="E747" s="3">
        <f t="shared" si="46"/>
        <v>0.7591858984847486</v>
      </c>
      <c r="F747" s="4">
        <f t="shared" si="47"/>
        <v>2868.129747029975</v>
      </c>
    </row>
    <row r="748" spans="1:6" ht="12.75">
      <c r="A748" s="10">
        <v>37785</v>
      </c>
      <c r="B748" s="2">
        <f t="shared" si="44"/>
        <v>37.438</v>
      </c>
      <c r="C748" s="10">
        <v>370077</v>
      </c>
      <c r="D748" s="5">
        <f t="shared" si="45"/>
        <v>92519.25</v>
      </c>
      <c r="E748" s="3">
        <f t="shared" si="46"/>
        <v>0.7591858984847486</v>
      </c>
      <c r="F748" s="4">
        <f t="shared" si="47"/>
        <v>2868.129747029975</v>
      </c>
    </row>
    <row r="749" spans="1:6" ht="12.75">
      <c r="A749" s="10">
        <v>37835</v>
      </c>
      <c r="B749" s="2">
        <f t="shared" si="44"/>
        <v>37.488</v>
      </c>
      <c r="C749" s="10">
        <v>370112</v>
      </c>
      <c r="D749" s="5">
        <f t="shared" si="45"/>
        <v>92528</v>
      </c>
      <c r="E749" s="3">
        <f t="shared" si="46"/>
        <v>0.758402994342324</v>
      </c>
      <c r="F749" s="4">
        <f t="shared" si="47"/>
        <v>2865.5618214428227</v>
      </c>
    </row>
    <row r="750" spans="1:6" ht="12.75">
      <c r="A750" s="10">
        <v>37885</v>
      </c>
      <c r="B750" s="2">
        <f t="shared" si="44"/>
        <v>37.538</v>
      </c>
      <c r="C750" s="10">
        <v>370112</v>
      </c>
      <c r="D750" s="5">
        <f t="shared" si="45"/>
        <v>92528</v>
      </c>
      <c r="E750" s="3">
        <f t="shared" si="46"/>
        <v>0.758402994342324</v>
      </c>
      <c r="F750" s="4">
        <f t="shared" si="47"/>
        <v>2865.5618214428227</v>
      </c>
    </row>
    <row r="751" spans="1:6" ht="12.75">
      <c r="A751" s="10">
        <v>37935</v>
      </c>
      <c r="B751" s="2">
        <f t="shared" si="44"/>
        <v>37.588</v>
      </c>
      <c r="C751" s="10">
        <v>370157</v>
      </c>
      <c r="D751" s="5">
        <f t="shared" si="45"/>
        <v>92539.25</v>
      </c>
      <c r="E751" s="3">
        <f t="shared" si="46"/>
        <v>0.757396491415306</v>
      </c>
      <c r="F751" s="4">
        <f t="shared" si="47"/>
        <v>2862.2604918422035</v>
      </c>
    </row>
    <row r="752" spans="1:6" ht="12.75">
      <c r="A752" s="10">
        <v>37988</v>
      </c>
      <c r="B752" s="2">
        <f t="shared" si="44"/>
        <v>37.641</v>
      </c>
      <c r="C752" s="10">
        <v>370157</v>
      </c>
      <c r="D752" s="5">
        <f t="shared" si="45"/>
        <v>92539.25</v>
      </c>
      <c r="E752" s="3">
        <f t="shared" si="46"/>
        <v>0.757396491415306</v>
      </c>
      <c r="F752" s="4">
        <f t="shared" si="47"/>
        <v>2862.2604918422035</v>
      </c>
    </row>
    <row r="753" spans="1:6" ht="12.75">
      <c r="A753" s="10">
        <v>38038</v>
      </c>
      <c r="B753" s="2">
        <f t="shared" si="44"/>
        <v>37.691</v>
      </c>
      <c r="C753" s="10">
        <v>370127</v>
      </c>
      <c r="D753" s="5">
        <f t="shared" si="45"/>
        <v>92531.75</v>
      </c>
      <c r="E753" s="3">
        <f t="shared" si="46"/>
        <v>0.758067482353391</v>
      </c>
      <c r="F753" s="4">
        <f t="shared" si="47"/>
        <v>2864.4613421191225</v>
      </c>
    </row>
    <row r="754" spans="1:6" ht="12.75">
      <c r="A754" s="10">
        <v>38088</v>
      </c>
      <c r="B754" s="2">
        <f t="shared" si="44"/>
        <v>37.741</v>
      </c>
      <c r="C754" s="10">
        <v>370127</v>
      </c>
      <c r="D754" s="5">
        <f t="shared" si="45"/>
        <v>92531.75</v>
      </c>
      <c r="E754" s="3">
        <f t="shared" si="46"/>
        <v>0.758067482353391</v>
      </c>
      <c r="F754" s="4">
        <f t="shared" si="47"/>
        <v>2864.4613421191225</v>
      </c>
    </row>
    <row r="755" spans="1:6" ht="12.75">
      <c r="A755" s="10">
        <v>38138</v>
      </c>
      <c r="B755" s="2">
        <f t="shared" si="44"/>
        <v>37.791</v>
      </c>
      <c r="C755" s="10">
        <v>370028</v>
      </c>
      <c r="D755" s="5">
        <f t="shared" si="45"/>
        <v>92507</v>
      </c>
      <c r="E755" s="3">
        <f t="shared" si="46"/>
        <v>0.7602820650481461</v>
      </c>
      <c r="F755" s="4">
        <f t="shared" si="47"/>
        <v>2871.725173357919</v>
      </c>
    </row>
    <row r="756" spans="1:6" ht="12.75">
      <c r="A756" s="10">
        <v>38188</v>
      </c>
      <c r="B756" s="2">
        <f t="shared" si="44"/>
        <v>37.841</v>
      </c>
      <c r="C756" s="10">
        <v>370028</v>
      </c>
      <c r="D756" s="5">
        <f t="shared" si="45"/>
        <v>92507</v>
      </c>
      <c r="E756" s="3">
        <f t="shared" si="46"/>
        <v>0.7602820650481461</v>
      </c>
      <c r="F756" s="4">
        <f t="shared" si="47"/>
        <v>2871.725173357919</v>
      </c>
    </row>
    <row r="757" spans="1:6" ht="12.75">
      <c r="A757" s="10">
        <v>38238</v>
      </c>
      <c r="B757" s="2">
        <f t="shared" si="44"/>
        <v>37.891</v>
      </c>
      <c r="C757" s="10">
        <v>370028</v>
      </c>
      <c r="D757" s="5">
        <f t="shared" si="45"/>
        <v>92507</v>
      </c>
      <c r="E757" s="3">
        <f t="shared" si="46"/>
        <v>0.7602820650481461</v>
      </c>
      <c r="F757" s="4">
        <f t="shared" si="47"/>
        <v>2871.725173357919</v>
      </c>
    </row>
    <row r="758" spans="1:6" ht="12.75">
      <c r="A758" s="10">
        <v>38288</v>
      </c>
      <c r="B758" s="2">
        <f t="shared" si="44"/>
        <v>37.941</v>
      </c>
      <c r="C758" s="10">
        <v>370205</v>
      </c>
      <c r="D758" s="5">
        <f t="shared" si="45"/>
        <v>92551.25</v>
      </c>
      <c r="E758" s="3">
        <f t="shared" si="46"/>
        <v>0.7563229975307808</v>
      </c>
      <c r="F758" s="4">
        <f t="shared" si="47"/>
        <v>2858.739431900961</v>
      </c>
    </row>
    <row r="759" spans="1:6" ht="12.75">
      <c r="A759" s="10">
        <v>38338</v>
      </c>
      <c r="B759" s="2">
        <f t="shared" si="44"/>
        <v>37.991</v>
      </c>
      <c r="C759" s="10">
        <v>370205</v>
      </c>
      <c r="D759" s="5">
        <f t="shared" si="45"/>
        <v>92551.25</v>
      </c>
      <c r="E759" s="3">
        <f t="shared" si="46"/>
        <v>0.7563229975307808</v>
      </c>
      <c r="F759" s="4">
        <f t="shared" si="47"/>
        <v>2858.739431900961</v>
      </c>
    </row>
    <row r="760" spans="1:6" ht="12.75">
      <c r="A760" s="10">
        <v>38388</v>
      </c>
      <c r="B760" s="2">
        <f t="shared" si="44"/>
        <v>38.041</v>
      </c>
      <c r="C760" s="10">
        <v>370200</v>
      </c>
      <c r="D760" s="5">
        <f t="shared" si="45"/>
        <v>92550</v>
      </c>
      <c r="E760" s="3">
        <f t="shared" si="46"/>
        <v>0.7564348145499532</v>
      </c>
      <c r="F760" s="4">
        <f t="shared" si="47"/>
        <v>2859.106191723846</v>
      </c>
    </row>
    <row r="761" spans="1:6" ht="12.75">
      <c r="A761" s="10">
        <v>38438</v>
      </c>
      <c r="B761" s="2">
        <f t="shared" si="44"/>
        <v>38.091</v>
      </c>
      <c r="C761" s="10">
        <v>370200</v>
      </c>
      <c r="D761" s="5">
        <f t="shared" si="45"/>
        <v>92550</v>
      </c>
      <c r="E761" s="3">
        <f t="shared" si="46"/>
        <v>0.7564348145499532</v>
      </c>
      <c r="F761" s="4">
        <f t="shared" si="47"/>
        <v>2859.106191723846</v>
      </c>
    </row>
    <row r="762" spans="1:6" ht="12.75">
      <c r="A762" s="10">
        <v>38488</v>
      </c>
      <c r="B762" s="2">
        <f t="shared" si="44"/>
        <v>38.141</v>
      </c>
      <c r="C762" s="10">
        <v>370108</v>
      </c>
      <c r="D762" s="5">
        <f t="shared" si="45"/>
        <v>92527</v>
      </c>
      <c r="E762" s="3">
        <f t="shared" si="46"/>
        <v>0.7584924660662027</v>
      </c>
      <c r="F762" s="4">
        <f t="shared" si="47"/>
        <v>2865.8552886971447</v>
      </c>
    </row>
    <row r="763" spans="1:6" ht="12.75">
      <c r="A763" s="10">
        <v>38538</v>
      </c>
      <c r="B763" s="2">
        <f t="shared" si="44"/>
        <v>38.191</v>
      </c>
      <c r="C763" s="10">
        <v>370108</v>
      </c>
      <c r="D763" s="5">
        <f t="shared" si="45"/>
        <v>92527</v>
      </c>
      <c r="E763" s="3">
        <f t="shared" si="46"/>
        <v>0.7584924660662027</v>
      </c>
      <c r="F763" s="4">
        <f t="shared" si="47"/>
        <v>2865.8552886971447</v>
      </c>
    </row>
    <row r="764" spans="1:6" ht="12.75">
      <c r="A764" s="10">
        <v>38588</v>
      </c>
      <c r="B764" s="2">
        <f t="shared" si="44"/>
        <v>38.241</v>
      </c>
      <c r="C764" s="10">
        <v>370108</v>
      </c>
      <c r="D764" s="5">
        <f t="shared" si="45"/>
        <v>92527</v>
      </c>
      <c r="E764" s="3">
        <f t="shared" si="46"/>
        <v>0.7584924660662027</v>
      </c>
      <c r="F764" s="4">
        <f t="shared" si="47"/>
        <v>2865.8552886971447</v>
      </c>
    </row>
    <row r="765" spans="1:6" ht="12.75">
      <c r="A765" s="10">
        <v>38638</v>
      </c>
      <c r="B765" s="2">
        <f t="shared" si="44"/>
        <v>38.291</v>
      </c>
      <c r="C765" s="10">
        <v>370065</v>
      </c>
      <c r="D765" s="5">
        <f t="shared" si="45"/>
        <v>92516.25</v>
      </c>
      <c r="E765" s="3">
        <f t="shared" si="46"/>
        <v>0.7594543365686357</v>
      </c>
      <c r="F765" s="4">
        <f t="shared" si="47"/>
        <v>2869.010223945125</v>
      </c>
    </row>
    <row r="766" spans="1:6" ht="12.75">
      <c r="A766" s="10">
        <v>38688</v>
      </c>
      <c r="B766" s="2">
        <f t="shared" si="44"/>
        <v>38.341</v>
      </c>
      <c r="C766" s="10">
        <v>370065</v>
      </c>
      <c r="D766" s="5">
        <f t="shared" si="45"/>
        <v>92516.25</v>
      </c>
      <c r="E766" s="3">
        <f t="shared" si="46"/>
        <v>0.7594543365686357</v>
      </c>
      <c r="F766" s="4">
        <f t="shared" si="47"/>
        <v>2869.010223945125</v>
      </c>
    </row>
    <row r="767" spans="1:6" ht="12.75">
      <c r="A767" s="10">
        <v>38738</v>
      </c>
      <c r="B767" s="2">
        <f t="shared" si="44"/>
        <v>38.391</v>
      </c>
      <c r="C767" s="10">
        <v>370263</v>
      </c>
      <c r="D767" s="5">
        <f t="shared" si="45"/>
        <v>92565.75</v>
      </c>
      <c r="E767" s="3">
        <f t="shared" si="46"/>
        <v>0.7550260094964071</v>
      </c>
      <c r="F767" s="4">
        <f t="shared" si="47"/>
        <v>2854.485311148215</v>
      </c>
    </row>
    <row r="768" spans="1:6" ht="12.75">
      <c r="A768" s="10">
        <v>38791</v>
      </c>
      <c r="B768" s="2">
        <f t="shared" si="44"/>
        <v>38.444</v>
      </c>
      <c r="C768" s="10">
        <v>370263</v>
      </c>
      <c r="D768" s="5">
        <f t="shared" si="45"/>
        <v>92565.75</v>
      </c>
      <c r="E768" s="3">
        <f t="shared" si="46"/>
        <v>0.7550260094964071</v>
      </c>
      <c r="F768" s="4">
        <f t="shared" si="47"/>
        <v>2854.485311148215</v>
      </c>
    </row>
    <row r="769" spans="1:6" ht="12.75">
      <c r="A769" s="10">
        <v>38841</v>
      </c>
      <c r="B769" s="2">
        <f t="shared" si="44"/>
        <v>38.494</v>
      </c>
      <c r="C769" s="10">
        <v>370095</v>
      </c>
      <c r="D769" s="5">
        <f t="shared" si="45"/>
        <v>92523.75</v>
      </c>
      <c r="E769" s="3">
        <f t="shared" si="46"/>
        <v>0.7587832545782627</v>
      </c>
      <c r="F769" s="4">
        <f t="shared" si="47"/>
        <v>2866.8090750167016</v>
      </c>
    </row>
    <row r="770" spans="1:6" ht="12.75">
      <c r="A770" s="10">
        <v>38891</v>
      </c>
      <c r="B770" s="2">
        <f t="shared" si="44"/>
        <v>38.544</v>
      </c>
      <c r="C770" s="10">
        <v>370095</v>
      </c>
      <c r="D770" s="5">
        <f t="shared" si="45"/>
        <v>92523.75</v>
      </c>
      <c r="E770" s="3">
        <f t="shared" si="46"/>
        <v>0.7587832545782627</v>
      </c>
      <c r="F770" s="4">
        <f t="shared" si="47"/>
        <v>2866.8090750167016</v>
      </c>
    </row>
    <row r="771" spans="1:6" ht="12.75">
      <c r="A771" s="10">
        <v>38941</v>
      </c>
      <c r="B771" s="2">
        <f aca="true" t="shared" si="48" ref="B771:B834">(A771-$A$2)/1000</f>
        <v>38.594</v>
      </c>
      <c r="C771" s="10">
        <v>370095</v>
      </c>
      <c r="D771" s="5">
        <f aca="true" t="shared" si="49" ref="D771:D834">C771/4</f>
        <v>92523.75</v>
      </c>
      <c r="E771" s="3">
        <f aca="true" t="shared" si="50" ref="E771:E834">44.33*(1-((D771/101325))^0.19)</f>
        <v>0.7587832545782627</v>
      </c>
      <c r="F771" s="4">
        <f aca="true" t="shared" si="51" ref="F771:F834">E771*1000*3.28+378</f>
        <v>2866.8090750167016</v>
      </c>
    </row>
    <row r="772" spans="1:6" ht="12.75">
      <c r="A772" s="10">
        <v>38991</v>
      </c>
      <c r="B772" s="2">
        <f t="shared" si="48"/>
        <v>38.644</v>
      </c>
      <c r="C772" s="10">
        <v>370212</v>
      </c>
      <c r="D772" s="5">
        <f t="shared" si="49"/>
        <v>92553</v>
      </c>
      <c r="E772" s="3">
        <f t="shared" si="50"/>
        <v>0.7561664557590076</v>
      </c>
      <c r="F772" s="4">
        <f t="shared" si="51"/>
        <v>2858.2259748895453</v>
      </c>
    </row>
    <row r="773" spans="1:6" ht="12.75">
      <c r="A773" s="10">
        <v>39041</v>
      </c>
      <c r="B773" s="2">
        <f t="shared" si="48"/>
        <v>38.694</v>
      </c>
      <c r="C773" s="10">
        <v>370212</v>
      </c>
      <c r="D773" s="5">
        <f t="shared" si="49"/>
        <v>92553</v>
      </c>
      <c r="E773" s="3">
        <f t="shared" si="50"/>
        <v>0.7561664557590076</v>
      </c>
      <c r="F773" s="4">
        <f t="shared" si="51"/>
        <v>2858.2259748895453</v>
      </c>
    </row>
    <row r="774" spans="1:6" ht="12.75">
      <c r="A774" s="10">
        <v>39091</v>
      </c>
      <c r="B774" s="2">
        <f t="shared" si="48"/>
        <v>38.744</v>
      </c>
      <c r="C774" s="10">
        <v>370074</v>
      </c>
      <c r="D774" s="5">
        <f t="shared" si="49"/>
        <v>92518.5</v>
      </c>
      <c r="E774" s="3">
        <f t="shared" si="50"/>
        <v>0.7592530073447348</v>
      </c>
      <c r="F774" s="4">
        <f t="shared" si="51"/>
        <v>2868.34986409073</v>
      </c>
    </row>
    <row r="775" spans="1:6" ht="12.75">
      <c r="A775" s="10">
        <v>39141</v>
      </c>
      <c r="B775" s="2">
        <f t="shared" si="48"/>
        <v>38.794</v>
      </c>
      <c r="C775" s="10">
        <v>370074</v>
      </c>
      <c r="D775" s="5">
        <f t="shared" si="49"/>
        <v>92518.5</v>
      </c>
      <c r="E775" s="3">
        <f t="shared" si="50"/>
        <v>0.7592530073447348</v>
      </c>
      <c r="F775" s="4">
        <f t="shared" si="51"/>
        <v>2868.34986409073</v>
      </c>
    </row>
    <row r="776" spans="1:6" ht="12.75">
      <c r="A776" s="10">
        <v>39191</v>
      </c>
      <c r="B776" s="2">
        <f t="shared" si="48"/>
        <v>38.844</v>
      </c>
      <c r="C776" s="10">
        <v>370064</v>
      </c>
      <c r="D776" s="5">
        <f t="shared" si="49"/>
        <v>92516</v>
      </c>
      <c r="E776" s="3">
        <f t="shared" si="50"/>
        <v>0.7594767067272186</v>
      </c>
      <c r="F776" s="4">
        <f t="shared" si="51"/>
        <v>2869.083598065277</v>
      </c>
    </row>
    <row r="777" spans="1:6" ht="12.75">
      <c r="A777" s="10">
        <v>39241</v>
      </c>
      <c r="B777" s="2">
        <f t="shared" si="48"/>
        <v>38.894</v>
      </c>
      <c r="C777" s="10">
        <v>370064</v>
      </c>
      <c r="D777" s="5">
        <f t="shared" si="49"/>
        <v>92516</v>
      </c>
      <c r="E777" s="3">
        <f t="shared" si="50"/>
        <v>0.7594767067272186</v>
      </c>
      <c r="F777" s="4">
        <f t="shared" si="51"/>
        <v>2869.083598065277</v>
      </c>
    </row>
    <row r="778" spans="1:6" ht="12.75">
      <c r="A778" s="10">
        <v>39291</v>
      </c>
      <c r="B778" s="2">
        <f t="shared" si="48"/>
        <v>38.944</v>
      </c>
      <c r="C778" s="10">
        <v>370064</v>
      </c>
      <c r="D778" s="5">
        <f t="shared" si="49"/>
        <v>92516</v>
      </c>
      <c r="E778" s="3">
        <f t="shared" si="50"/>
        <v>0.7594767067272186</v>
      </c>
      <c r="F778" s="4">
        <f t="shared" si="51"/>
        <v>2869.083598065277</v>
      </c>
    </row>
    <row r="779" spans="1:6" ht="12.75">
      <c r="A779" s="10">
        <v>39341</v>
      </c>
      <c r="B779" s="2">
        <f t="shared" si="48"/>
        <v>38.994</v>
      </c>
      <c r="C779" s="10">
        <v>370246</v>
      </c>
      <c r="D779" s="5">
        <f t="shared" si="49"/>
        <v>92561.5</v>
      </c>
      <c r="E779" s="3">
        <f t="shared" si="50"/>
        <v>0.7554061441121831</v>
      </c>
      <c r="F779" s="4">
        <f t="shared" si="51"/>
        <v>2855.7321526879605</v>
      </c>
    </row>
    <row r="780" spans="1:6" ht="12.75">
      <c r="A780" s="10">
        <v>39391</v>
      </c>
      <c r="B780" s="2">
        <f t="shared" si="48"/>
        <v>39.044</v>
      </c>
      <c r="C780" s="10">
        <v>370246</v>
      </c>
      <c r="D780" s="5">
        <f t="shared" si="49"/>
        <v>92561.5</v>
      </c>
      <c r="E780" s="3">
        <f t="shared" si="50"/>
        <v>0.7554061441121831</v>
      </c>
      <c r="F780" s="4">
        <f t="shared" si="51"/>
        <v>2855.7321526879605</v>
      </c>
    </row>
    <row r="781" spans="1:6" ht="12.75">
      <c r="A781" s="10">
        <v>39441</v>
      </c>
      <c r="B781" s="2">
        <f t="shared" si="48"/>
        <v>39.094</v>
      </c>
      <c r="C781" s="10">
        <v>370167</v>
      </c>
      <c r="D781" s="5">
        <f t="shared" si="49"/>
        <v>92541.75</v>
      </c>
      <c r="E781" s="3">
        <f t="shared" si="50"/>
        <v>0.7571728375579622</v>
      </c>
      <c r="F781" s="4">
        <f t="shared" si="51"/>
        <v>2861.5269071901157</v>
      </c>
    </row>
    <row r="782" spans="1:6" ht="12.75">
      <c r="A782" s="10">
        <v>39491</v>
      </c>
      <c r="B782" s="2">
        <f t="shared" si="48"/>
        <v>39.144</v>
      </c>
      <c r="C782" s="10">
        <v>370167</v>
      </c>
      <c r="D782" s="5">
        <f t="shared" si="49"/>
        <v>92541.75</v>
      </c>
      <c r="E782" s="3">
        <f t="shared" si="50"/>
        <v>0.7571728375579622</v>
      </c>
      <c r="F782" s="4">
        <f t="shared" si="51"/>
        <v>2861.5269071901157</v>
      </c>
    </row>
    <row r="783" spans="1:6" ht="12.75">
      <c r="A783" s="10">
        <v>39541</v>
      </c>
      <c r="B783" s="2">
        <f t="shared" si="48"/>
        <v>39.194</v>
      </c>
      <c r="C783" s="10">
        <v>369968</v>
      </c>
      <c r="D783" s="5">
        <f t="shared" si="49"/>
        <v>92492</v>
      </c>
      <c r="E783" s="3">
        <f t="shared" si="50"/>
        <v>0.7616244699633088</v>
      </c>
      <c r="F783" s="4">
        <f t="shared" si="51"/>
        <v>2876.128261479653</v>
      </c>
    </row>
    <row r="784" spans="1:6" ht="12.75">
      <c r="A784" s="10">
        <v>39594</v>
      </c>
      <c r="B784" s="2">
        <f t="shared" si="48"/>
        <v>39.247</v>
      </c>
      <c r="C784" s="10">
        <v>369968</v>
      </c>
      <c r="D784" s="5">
        <f t="shared" si="49"/>
        <v>92492</v>
      </c>
      <c r="E784" s="3">
        <f t="shared" si="50"/>
        <v>0.7616244699633088</v>
      </c>
      <c r="F784" s="4">
        <f t="shared" si="51"/>
        <v>2876.128261479653</v>
      </c>
    </row>
    <row r="785" spans="1:6" ht="12.75">
      <c r="A785" s="10">
        <v>39644</v>
      </c>
      <c r="B785" s="2">
        <f t="shared" si="48"/>
        <v>39.297</v>
      </c>
      <c r="C785" s="10">
        <v>369968</v>
      </c>
      <c r="D785" s="5">
        <f t="shared" si="49"/>
        <v>92492</v>
      </c>
      <c r="E785" s="3">
        <f t="shared" si="50"/>
        <v>0.7616244699633088</v>
      </c>
      <c r="F785" s="4">
        <f t="shared" si="51"/>
        <v>2876.128261479653</v>
      </c>
    </row>
    <row r="786" spans="1:6" ht="12.75">
      <c r="A786" s="10">
        <v>39694</v>
      </c>
      <c r="B786" s="2">
        <f t="shared" si="48"/>
        <v>39.347</v>
      </c>
      <c r="C786" s="10">
        <v>370209</v>
      </c>
      <c r="D786" s="5">
        <f t="shared" si="49"/>
        <v>92552.25</v>
      </c>
      <c r="E786" s="3">
        <f t="shared" si="50"/>
        <v>0.7562335447961902</v>
      </c>
      <c r="F786" s="4">
        <f t="shared" si="51"/>
        <v>2858.4460269315036</v>
      </c>
    </row>
    <row r="787" spans="1:6" ht="12.75">
      <c r="A787" s="10">
        <v>39744</v>
      </c>
      <c r="B787" s="2">
        <f t="shared" si="48"/>
        <v>39.397</v>
      </c>
      <c r="C787" s="10">
        <v>370209</v>
      </c>
      <c r="D787" s="5">
        <f t="shared" si="49"/>
        <v>92552.25</v>
      </c>
      <c r="E787" s="3">
        <f t="shared" si="50"/>
        <v>0.7562335447961902</v>
      </c>
      <c r="F787" s="4">
        <f t="shared" si="51"/>
        <v>2858.4460269315036</v>
      </c>
    </row>
    <row r="788" spans="1:6" ht="12.75">
      <c r="A788" s="10">
        <v>39794</v>
      </c>
      <c r="B788" s="2">
        <f t="shared" si="48"/>
        <v>39.447</v>
      </c>
      <c r="C788" s="10">
        <v>369879</v>
      </c>
      <c r="D788" s="5">
        <f t="shared" si="49"/>
        <v>92469.75</v>
      </c>
      <c r="E788" s="3">
        <f t="shared" si="50"/>
        <v>0.7636160287450781</v>
      </c>
      <c r="F788" s="4">
        <f t="shared" si="51"/>
        <v>2882.660574283856</v>
      </c>
    </row>
    <row r="789" spans="1:6" ht="12.75">
      <c r="A789" s="10">
        <v>39844</v>
      </c>
      <c r="B789" s="2">
        <f t="shared" si="48"/>
        <v>39.497</v>
      </c>
      <c r="C789" s="10">
        <v>369879</v>
      </c>
      <c r="D789" s="5">
        <f t="shared" si="49"/>
        <v>92469.75</v>
      </c>
      <c r="E789" s="3">
        <f t="shared" si="50"/>
        <v>0.7636160287450781</v>
      </c>
      <c r="F789" s="4">
        <f t="shared" si="51"/>
        <v>2882.660574283856</v>
      </c>
    </row>
    <row r="790" spans="1:6" ht="12.75">
      <c r="A790" s="10">
        <v>39894</v>
      </c>
      <c r="B790" s="2">
        <f t="shared" si="48"/>
        <v>39.547</v>
      </c>
      <c r="C790" s="10">
        <v>370041</v>
      </c>
      <c r="D790" s="5">
        <f t="shared" si="49"/>
        <v>92510.25</v>
      </c>
      <c r="E790" s="3">
        <f t="shared" si="50"/>
        <v>0.7599912338891973</v>
      </c>
      <c r="F790" s="4">
        <f t="shared" si="51"/>
        <v>2870.7712471565674</v>
      </c>
    </row>
    <row r="791" spans="1:6" ht="12.75">
      <c r="A791" s="10">
        <v>39944</v>
      </c>
      <c r="B791" s="2">
        <f t="shared" si="48"/>
        <v>39.597</v>
      </c>
      <c r="C791" s="10">
        <v>370041</v>
      </c>
      <c r="D791" s="5">
        <f t="shared" si="49"/>
        <v>92510.25</v>
      </c>
      <c r="E791" s="3">
        <f t="shared" si="50"/>
        <v>0.7599912338891973</v>
      </c>
      <c r="F791" s="4">
        <f t="shared" si="51"/>
        <v>2870.7712471565674</v>
      </c>
    </row>
    <row r="792" spans="1:6" ht="12.75">
      <c r="A792" s="10">
        <v>39994</v>
      </c>
      <c r="B792" s="2">
        <f t="shared" si="48"/>
        <v>39.647</v>
      </c>
      <c r="C792" s="10">
        <v>370041</v>
      </c>
      <c r="D792" s="5">
        <f t="shared" si="49"/>
        <v>92510.25</v>
      </c>
      <c r="E792" s="3">
        <f t="shared" si="50"/>
        <v>0.7599912338891973</v>
      </c>
      <c r="F792" s="4">
        <f t="shared" si="51"/>
        <v>2870.7712471565674</v>
      </c>
    </row>
    <row r="793" spans="1:6" ht="12.75">
      <c r="A793" s="10">
        <v>40044</v>
      </c>
      <c r="B793" s="2">
        <f t="shared" si="48"/>
        <v>39.697</v>
      </c>
      <c r="C793" s="10">
        <v>370027</v>
      </c>
      <c r="D793" s="5">
        <f t="shared" si="49"/>
        <v>92506.75</v>
      </c>
      <c r="E793" s="3">
        <f t="shared" si="50"/>
        <v>0.7603044370185589</v>
      </c>
      <c r="F793" s="4">
        <f t="shared" si="51"/>
        <v>2871.7985534208733</v>
      </c>
    </row>
    <row r="794" spans="1:6" ht="12.75">
      <c r="A794" s="10">
        <v>40094</v>
      </c>
      <c r="B794" s="2">
        <f t="shared" si="48"/>
        <v>39.747</v>
      </c>
      <c r="C794" s="10">
        <v>370027</v>
      </c>
      <c r="D794" s="5">
        <f t="shared" si="49"/>
        <v>92506.75</v>
      </c>
      <c r="E794" s="3">
        <f t="shared" si="50"/>
        <v>0.7603044370185589</v>
      </c>
      <c r="F794" s="4">
        <f t="shared" si="51"/>
        <v>2871.7985534208733</v>
      </c>
    </row>
    <row r="795" spans="1:6" ht="12.75">
      <c r="A795" s="10">
        <v>40144</v>
      </c>
      <c r="B795" s="2">
        <f t="shared" si="48"/>
        <v>39.797</v>
      </c>
      <c r="C795" s="10">
        <v>370205</v>
      </c>
      <c r="D795" s="5">
        <f t="shared" si="49"/>
        <v>92551.25</v>
      </c>
      <c r="E795" s="3">
        <f t="shared" si="50"/>
        <v>0.7563229975307808</v>
      </c>
      <c r="F795" s="4">
        <f t="shared" si="51"/>
        <v>2858.739431900961</v>
      </c>
    </row>
    <row r="796" spans="1:6" ht="12.75">
      <c r="A796" s="10">
        <v>40194</v>
      </c>
      <c r="B796" s="2">
        <f t="shared" si="48"/>
        <v>39.847</v>
      </c>
      <c r="C796" s="10">
        <v>370205</v>
      </c>
      <c r="D796" s="5">
        <f t="shared" si="49"/>
        <v>92551.25</v>
      </c>
      <c r="E796" s="3">
        <f t="shared" si="50"/>
        <v>0.7563229975307808</v>
      </c>
      <c r="F796" s="4">
        <f t="shared" si="51"/>
        <v>2858.739431900961</v>
      </c>
    </row>
    <row r="797" spans="1:6" ht="12.75">
      <c r="A797" s="10">
        <v>40244</v>
      </c>
      <c r="B797" s="2">
        <f t="shared" si="48"/>
        <v>39.897</v>
      </c>
      <c r="C797" s="10">
        <v>370014</v>
      </c>
      <c r="D797" s="5">
        <f t="shared" si="49"/>
        <v>92503.5</v>
      </c>
      <c r="E797" s="3">
        <f t="shared" si="50"/>
        <v>0.760595277090569</v>
      </c>
      <c r="F797" s="4">
        <f t="shared" si="51"/>
        <v>2872.752508857066</v>
      </c>
    </row>
    <row r="798" spans="1:6" ht="12.75">
      <c r="A798" s="10">
        <v>40294</v>
      </c>
      <c r="B798" s="2">
        <f t="shared" si="48"/>
        <v>39.947</v>
      </c>
      <c r="C798" s="10">
        <v>370014</v>
      </c>
      <c r="D798" s="5">
        <f t="shared" si="49"/>
        <v>92503.5</v>
      </c>
      <c r="E798" s="3">
        <f t="shared" si="50"/>
        <v>0.760595277090569</v>
      </c>
      <c r="F798" s="4">
        <f t="shared" si="51"/>
        <v>2872.752508857066</v>
      </c>
    </row>
    <row r="799" spans="1:6" ht="12.75">
      <c r="A799" s="10">
        <v>40344</v>
      </c>
      <c r="B799" s="2">
        <f t="shared" si="48"/>
        <v>39.997</v>
      </c>
      <c r="C799" s="10">
        <v>370014</v>
      </c>
      <c r="D799" s="5">
        <f t="shared" si="49"/>
        <v>92503.5</v>
      </c>
      <c r="E799" s="3">
        <f t="shared" si="50"/>
        <v>0.760595277090569</v>
      </c>
      <c r="F799" s="4">
        <f t="shared" si="51"/>
        <v>2872.752508857066</v>
      </c>
    </row>
    <row r="800" spans="1:6" ht="12.75">
      <c r="A800" s="10">
        <v>40397</v>
      </c>
      <c r="B800" s="2">
        <f t="shared" si="48"/>
        <v>40.05</v>
      </c>
      <c r="C800" s="10">
        <v>370024</v>
      </c>
      <c r="D800" s="5">
        <f t="shared" si="49"/>
        <v>92506</v>
      </c>
      <c r="E800" s="3">
        <f t="shared" si="50"/>
        <v>0.7603715532236425</v>
      </c>
      <c r="F800" s="4">
        <f t="shared" si="51"/>
        <v>2872.018694573547</v>
      </c>
    </row>
    <row r="801" spans="1:6" ht="12.75">
      <c r="A801" s="10">
        <v>40447</v>
      </c>
      <c r="B801" s="2">
        <f t="shared" si="48"/>
        <v>40.1</v>
      </c>
      <c r="C801" s="10">
        <v>370024</v>
      </c>
      <c r="D801" s="5">
        <f t="shared" si="49"/>
        <v>92506</v>
      </c>
      <c r="E801" s="3">
        <f t="shared" si="50"/>
        <v>0.7603715532236425</v>
      </c>
      <c r="F801" s="4">
        <f t="shared" si="51"/>
        <v>2872.018694573547</v>
      </c>
    </row>
    <row r="802" spans="1:6" ht="12.75">
      <c r="A802" s="10">
        <v>40497</v>
      </c>
      <c r="B802" s="2">
        <f t="shared" si="48"/>
        <v>40.15</v>
      </c>
      <c r="C802" s="10">
        <v>370064</v>
      </c>
      <c r="D802" s="5">
        <f t="shared" si="49"/>
        <v>92516</v>
      </c>
      <c r="E802" s="3">
        <f t="shared" si="50"/>
        <v>0.7594767067272186</v>
      </c>
      <c r="F802" s="4">
        <f t="shared" si="51"/>
        <v>2869.083598065277</v>
      </c>
    </row>
    <row r="803" spans="1:6" ht="12.75">
      <c r="A803" s="10">
        <v>40547</v>
      </c>
      <c r="B803" s="2">
        <f t="shared" si="48"/>
        <v>40.2</v>
      </c>
      <c r="C803" s="10">
        <v>370064</v>
      </c>
      <c r="D803" s="5">
        <f t="shared" si="49"/>
        <v>92516</v>
      </c>
      <c r="E803" s="3">
        <f t="shared" si="50"/>
        <v>0.7594767067272186</v>
      </c>
      <c r="F803" s="4">
        <f t="shared" si="51"/>
        <v>2869.083598065277</v>
      </c>
    </row>
    <row r="804" spans="1:6" ht="12.75">
      <c r="A804" s="10">
        <v>40597</v>
      </c>
      <c r="B804" s="2">
        <f t="shared" si="48"/>
        <v>40.25</v>
      </c>
      <c r="C804" s="10">
        <v>369967</v>
      </c>
      <c r="D804" s="5">
        <f t="shared" si="49"/>
        <v>92491.75</v>
      </c>
      <c r="E804" s="3">
        <f t="shared" si="50"/>
        <v>0.7616468448725234</v>
      </c>
      <c r="F804" s="4">
        <f t="shared" si="51"/>
        <v>2876.2016511818765</v>
      </c>
    </row>
    <row r="805" spans="1:6" ht="12.75">
      <c r="A805" s="10">
        <v>40647</v>
      </c>
      <c r="B805" s="2">
        <f t="shared" si="48"/>
        <v>40.3</v>
      </c>
      <c r="C805" s="10">
        <v>369967</v>
      </c>
      <c r="D805" s="5">
        <f t="shared" si="49"/>
        <v>92491.75</v>
      </c>
      <c r="E805" s="3">
        <f t="shared" si="50"/>
        <v>0.7616468448725234</v>
      </c>
      <c r="F805" s="4">
        <f t="shared" si="51"/>
        <v>2876.2016511818765</v>
      </c>
    </row>
    <row r="806" spans="1:6" ht="12.75">
      <c r="A806" s="10">
        <v>40697</v>
      </c>
      <c r="B806" s="2">
        <f t="shared" si="48"/>
        <v>40.35</v>
      </c>
      <c r="C806" s="10">
        <v>370116</v>
      </c>
      <c r="D806" s="5">
        <f t="shared" si="49"/>
        <v>92529</v>
      </c>
      <c r="E806" s="3">
        <f t="shared" si="50"/>
        <v>0.7583135234016866</v>
      </c>
      <c r="F806" s="4">
        <f t="shared" si="51"/>
        <v>2865.268356757532</v>
      </c>
    </row>
    <row r="807" spans="1:6" ht="12.75">
      <c r="A807" s="10">
        <v>40747</v>
      </c>
      <c r="B807" s="2">
        <f t="shared" si="48"/>
        <v>40.4</v>
      </c>
      <c r="C807" s="10">
        <v>370116</v>
      </c>
      <c r="D807" s="5">
        <f t="shared" si="49"/>
        <v>92529</v>
      </c>
      <c r="E807" s="3">
        <f t="shared" si="50"/>
        <v>0.7583135234016866</v>
      </c>
      <c r="F807" s="4">
        <f t="shared" si="51"/>
        <v>2865.268356757532</v>
      </c>
    </row>
    <row r="808" spans="1:6" ht="12.75">
      <c r="A808" s="10">
        <v>40797</v>
      </c>
      <c r="B808" s="2">
        <f t="shared" si="48"/>
        <v>40.45</v>
      </c>
      <c r="C808" s="10">
        <v>370116</v>
      </c>
      <c r="D808" s="5">
        <f t="shared" si="49"/>
        <v>92529</v>
      </c>
      <c r="E808" s="3">
        <f t="shared" si="50"/>
        <v>0.7583135234016866</v>
      </c>
      <c r="F808" s="4">
        <f t="shared" si="51"/>
        <v>2865.268356757532</v>
      </c>
    </row>
    <row r="809" spans="1:6" ht="12.75">
      <c r="A809" s="10">
        <v>40847</v>
      </c>
      <c r="B809" s="2">
        <f t="shared" si="48"/>
        <v>40.5</v>
      </c>
      <c r="C809" s="10">
        <v>369985</v>
      </c>
      <c r="D809" s="5">
        <f t="shared" si="49"/>
        <v>92496.25</v>
      </c>
      <c r="E809" s="3">
        <f t="shared" si="50"/>
        <v>0.7612441040014778</v>
      </c>
      <c r="F809" s="4">
        <f t="shared" si="51"/>
        <v>2874.880661124847</v>
      </c>
    </row>
    <row r="810" spans="1:6" ht="12.75">
      <c r="A810" s="10">
        <v>40897</v>
      </c>
      <c r="B810" s="2">
        <f t="shared" si="48"/>
        <v>40.55</v>
      </c>
      <c r="C810" s="10">
        <v>369985</v>
      </c>
      <c r="D810" s="5">
        <f t="shared" si="49"/>
        <v>92496.25</v>
      </c>
      <c r="E810" s="3">
        <f t="shared" si="50"/>
        <v>0.7612441040014778</v>
      </c>
      <c r="F810" s="4">
        <f t="shared" si="51"/>
        <v>2874.880661124847</v>
      </c>
    </row>
    <row r="811" spans="1:6" ht="12.75">
      <c r="A811" s="10">
        <v>40947</v>
      </c>
      <c r="B811" s="2">
        <f t="shared" si="48"/>
        <v>40.6</v>
      </c>
      <c r="C811" s="10">
        <v>370108</v>
      </c>
      <c r="D811" s="5">
        <f t="shared" si="49"/>
        <v>92527</v>
      </c>
      <c r="E811" s="3">
        <f t="shared" si="50"/>
        <v>0.7584924660662027</v>
      </c>
      <c r="F811" s="4">
        <f t="shared" si="51"/>
        <v>2865.8552886971447</v>
      </c>
    </row>
    <row r="812" spans="1:6" ht="12.75">
      <c r="A812" s="10">
        <v>40997</v>
      </c>
      <c r="B812" s="2">
        <f t="shared" si="48"/>
        <v>40.65</v>
      </c>
      <c r="C812" s="10">
        <v>370108</v>
      </c>
      <c r="D812" s="5">
        <f t="shared" si="49"/>
        <v>92527</v>
      </c>
      <c r="E812" s="3">
        <f t="shared" si="50"/>
        <v>0.7584924660662027</v>
      </c>
      <c r="F812" s="4">
        <f t="shared" si="51"/>
        <v>2865.8552886971447</v>
      </c>
    </row>
    <row r="813" spans="1:6" ht="12.75">
      <c r="A813" s="10">
        <v>41047</v>
      </c>
      <c r="B813" s="2">
        <f t="shared" si="48"/>
        <v>40.7</v>
      </c>
      <c r="C813" s="10">
        <v>370027</v>
      </c>
      <c r="D813" s="5">
        <f t="shared" si="49"/>
        <v>92506.75</v>
      </c>
      <c r="E813" s="3">
        <f t="shared" si="50"/>
        <v>0.7603044370185589</v>
      </c>
      <c r="F813" s="4">
        <f t="shared" si="51"/>
        <v>2871.7985534208733</v>
      </c>
    </row>
    <row r="814" spans="1:6" ht="12.75">
      <c r="A814" s="10">
        <v>41097</v>
      </c>
      <c r="B814" s="2">
        <f t="shared" si="48"/>
        <v>40.75</v>
      </c>
      <c r="C814" s="10">
        <v>370027</v>
      </c>
      <c r="D814" s="5">
        <f t="shared" si="49"/>
        <v>92506.75</v>
      </c>
      <c r="E814" s="3">
        <f t="shared" si="50"/>
        <v>0.7603044370185589</v>
      </c>
      <c r="F814" s="4">
        <f t="shared" si="51"/>
        <v>2871.7985534208733</v>
      </c>
    </row>
    <row r="815" spans="1:6" ht="12.75">
      <c r="A815" s="10">
        <v>41147</v>
      </c>
      <c r="B815" s="2">
        <f t="shared" si="48"/>
        <v>40.8</v>
      </c>
      <c r="C815" s="10">
        <v>370027</v>
      </c>
      <c r="D815" s="5">
        <f t="shared" si="49"/>
        <v>92506.75</v>
      </c>
      <c r="E815" s="3">
        <f t="shared" si="50"/>
        <v>0.7603044370185589</v>
      </c>
      <c r="F815" s="4">
        <f t="shared" si="51"/>
        <v>2871.7985534208733</v>
      </c>
    </row>
    <row r="816" spans="1:6" ht="12.75">
      <c r="A816" s="10">
        <v>41200</v>
      </c>
      <c r="B816" s="2">
        <f t="shared" si="48"/>
        <v>40.853</v>
      </c>
      <c r="C816" s="10">
        <v>370108</v>
      </c>
      <c r="D816" s="5">
        <f t="shared" si="49"/>
        <v>92527</v>
      </c>
      <c r="E816" s="3">
        <f t="shared" si="50"/>
        <v>0.7584924660662027</v>
      </c>
      <c r="F816" s="4">
        <f t="shared" si="51"/>
        <v>2865.8552886971447</v>
      </c>
    </row>
    <row r="817" spans="1:6" ht="12.75">
      <c r="A817" s="10">
        <v>41250</v>
      </c>
      <c r="B817" s="2">
        <f t="shared" si="48"/>
        <v>40.903</v>
      </c>
      <c r="C817" s="10">
        <v>370108</v>
      </c>
      <c r="D817" s="5">
        <f t="shared" si="49"/>
        <v>92527</v>
      </c>
      <c r="E817" s="3">
        <f t="shared" si="50"/>
        <v>0.7584924660662027</v>
      </c>
      <c r="F817" s="4">
        <f t="shared" si="51"/>
        <v>2865.8552886971447</v>
      </c>
    </row>
    <row r="818" spans="1:6" ht="12.75">
      <c r="A818" s="10">
        <v>41300</v>
      </c>
      <c r="B818" s="2">
        <f t="shared" si="48"/>
        <v>40.953</v>
      </c>
      <c r="C818" s="10">
        <v>370202</v>
      </c>
      <c r="D818" s="5">
        <f t="shared" si="49"/>
        <v>92550.5</v>
      </c>
      <c r="E818" s="3">
        <f t="shared" si="50"/>
        <v>0.7563900875954891</v>
      </c>
      <c r="F818" s="4">
        <f t="shared" si="51"/>
        <v>2858.9594873132037</v>
      </c>
    </row>
    <row r="819" spans="1:6" ht="12.75">
      <c r="A819" s="10">
        <v>41350</v>
      </c>
      <c r="B819" s="2">
        <f t="shared" si="48"/>
        <v>41.003</v>
      </c>
      <c r="C819" s="10">
        <v>370202</v>
      </c>
      <c r="D819" s="5">
        <f t="shared" si="49"/>
        <v>92550.5</v>
      </c>
      <c r="E819" s="3">
        <f t="shared" si="50"/>
        <v>0.7563900875954891</v>
      </c>
      <c r="F819" s="4">
        <f t="shared" si="51"/>
        <v>2858.9594873132037</v>
      </c>
    </row>
    <row r="820" spans="1:6" ht="12.75">
      <c r="A820" s="10">
        <v>41400</v>
      </c>
      <c r="B820" s="2">
        <f t="shared" si="48"/>
        <v>41.053</v>
      </c>
      <c r="C820" s="10">
        <v>370070</v>
      </c>
      <c r="D820" s="5">
        <f t="shared" si="49"/>
        <v>92517.5</v>
      </c>
      <c r="E820" s="3">
        <f t="shared" si="50"/>
        <v>0.7593424865101697</v>
      </c>
      <c r="F820" s="4">
        <f t="shared" si="51"/>
        <v>2868.6433557533564</v>
      </c>
    </row>
    <row r="821" spans="1:6" ht="12.75">
      <c r="A821" s="10">
        <v>41450</v>
      </c>
      <c r="B821" s="2">
        <f t="shared" si="48"/>
        <v>41.103</v>
      </c>
      <c r="C821" s="10">
        <v>370070</v>
      </c>
      <c r="D821" s="5">
        <f t="shared" si="49"/>
        <v>92517.5</v>
      </c>
      <c r="E821" s="3">
        <f t="shared" si="50"/>
        <v>0.7593424865101697</v>
      </c>
      <c r="F821" s="4">
        <f t="shared" si="51"/>
        <v>2868.6433557533564</v>
      </c>
    </row>
    <row r="822" spans="1:6" ht="12.75">
      <c r="A822" s="10">
        <v>41500</v>
      </c>
      <c r="B822" s="2">
        <f t="shared" si="48"/>
        <v>41.153</v>
      </c>
      <c r="C822" s="10">
        <v>370070</v>
      </c>
      <c r="D822" s="5">
        <f t="shared" si="49"/>
        <v>92517.5</v>
      </c>
      <c r="E822" s="3">
        <f t="shared" si="50"/>
        <v>0.7593424865101697</v>
      </c>
      <c r="F822" s="4">
        <f t="shared" si="51"/>
        <v>2868.6433557533564</v>
      </c>
    </row>
    <row r="823" spans="1:6" ht="12.75">
      <c r="A823" s="10">
        <v>41550</v>
      </c>
      <c r="B823" s="2">
        <f t="shared" si="48"/>
        <v>41.203</v>
      </c>
      <c r="C823" s="10">
        <v>370246</v>
      </c>
      <c r="D823" s="5">
        <f t="shared" si="49"/>
        <v>92561.5</v>
      </c>
      <c r="E823" s="3">
        <f t="shared" si="50"/>
        <v>0.7554061441121831</v>
      </c>
      <c r="F823" s="4">
        <f t="shared" si="51"/>
        <v>2855.7321526879605</v>
      </c>
    </row>
    <row r="824" spans="1:6" ht="12.75">
      <c r="A824" s="10">
        <v>41600</v>
      </c>
      <c r="B824" s="2">
        <f t="shared" si="48"/>
        <v>41.253</v>
      </c>
      <c r="C824" s="10">
        <v>370246</v>
      </c>
      <c r="D824" s="5">
        <f t="shared" si="49"/>
        <v>92561.5</v>
      </c>
      <c r="E824" s="3">
        <f t="shared" si="50"/>
        <v>0.7554061441121831</v>
      </c>
      <c r="F824" s="4">
        <f t="shared" si="51"/>
        <v>2855.7321526879605</v>
      </c>
    </row>
    <row r="825" spans="1:6" ht="12.75">
      <c r="A825" s="10">
        <v>41650</v>
      </c>
      <c r="B825" s="2">
        <f t="shared" si="48"/>
        <v>41.303</v>
      </c>
      <c r="C825" s="10">
        <v>370104</v>
      </c>
      <c r="D825" s="5">
        <f t="shared" si="49"/>
        <v>92526</v>
      </c>
      <c r="E825" s="3">
        <f t="shared" si="50"/>
        <v>0.7585819385733421</v>
      </c>
      <c r="F825" s="4">
        <f t="shared" si="51"/>
        <v>2866.148758520562</v>
      </c>
    </row>
    <row r="826" spans="1:6" ht="12.75">
      <c r="A826" s="10">
        <v>41700</v>
      </c>
      <c r="B826" s="2">
        <f t="shared" si="48"/>
        <v>41.353</v>
      </c>
      <c r="C826" s="10">
        <v>370104</v>
      </c>
      <c r="D826" s="5">
        <f t="shared" si="49"/>
        <v>92526</v>
      </c>
      <c r="E826" s="3">
        <f t="shared" si="50"/>
        <v>0.7585819385733421</v>
      </c>
      <c r="F826" s="4">
        <f t="shared" si="51"/>
        <v>2866.148758520562</v>
      </c>
    </row>
    <row r="827" spans="1:6" ht="12.75">
      <c r="A827" s="10">
        <v>41750</v>
      </c>
      <c r="B827" s="2">
        <f t="shared" si="48"/>
        <v>41.403</v>
      </c>
      <c r="C827" s="10">
        <v>370297</v>
      </c>
      <c r="D827" s="5">
        <f t="shared" si="49"/>
        <v>92574.25</v>
      </c>
      <c r="E827" s="3">
        <f t="shared" si="50"/>
        <v>0.754265782674266</v>
      </c>
      <c r="F827" s="4">
        <f t="shared" si="51"/>
        <v>2851.9917671715925</v>
      </c>
    </row>
    <row r="828" spans="1:6" ht="12.75">
      <c r="A828" s="10">
        <v>41800</v>
      </c>
      <c r="B828" s="2">
        <f t="shared" si="48"/>
        <v>41.453</v>
      </c>
      <c r="C828" s="10">
        <v>370297</v>
      </c>
      <c r="D828" s="5">
        <f t="shared" si="49"/>
        <v>92574.25</v>
      </c>
      <c r="E828" s="3">
        <f t="shared" si="50"/>
        <v>0.754265782674266</v>
      </c>
      <c r="F828" s="4">
        <f t="shared" si="51"/>
        <v>2851.9917671715925</v>
      </c>
    </row>
    <row r="829" spans="1:6" ht="12.75">
      <c r="A829" s="10">
        <v>41850</v>
      </c>
      <c r="B829" s="2">
        <f t="shared" si="48"/>
        <v>41.503</v>
      </c>
      <c r="C829" s="10">
        <v>370297</v>
      </c>
      <c r="D829" s="5">
        <f t="shared" si="49"/>
        <v>92574.25</v>
      </c>
      <c r="E829" s="3">
        <f t="shared" si="50"/>
        <v>0.754265782674266</v>
      </c>
      <c r="F829" s="4">
        <f t="shared" si="51"/>
        <v>2851.9917671715925</v>
      </c>
    </row>
    <row r="830" spans="1:6" ht="12.75">
      <c r="A830" s="10">
        <v>41900</v>
      </c>
      <c r="B830" s="2">
        <f t="shared" si="48"/>
        <v>41.553</v>
      </c>
      <c r="C830" s="10">
        <v>370052</v>
      </c>
      <c r="D830" s="5">
        <f t="shared" si="49"/>
        <v>92513</v>
      </c>
      <c r="E830" s="3">
        <f t="shared" si="50"/>
        <v>0.7597451524494776</v>
      </c>
      <c r="F830" s="4">
        <f t="shared" si="51"/>
        <v>2869.9641000342863</v>
      </c>
    </row>
    <row r="831" spans="1:6" ht="12.75">
      <c r="A831" s="10">
        <v>41950</v>
      </c>
      <c r="B831" s="2">
        <f t="shared" si="48"/>
        <v>41.603</v>
      </c>
      <c r="C831" s="10">
        <v>370052</v>
      </c>
      <c r="D831" s="5">
        <f t="shared" si="49"/>
        <v>92513</v>
      </c>
      <c r="E831" s="3">
        <f t="shared" si="50"/>
        <v>0.7597451524494776</v>
      </c>
      <c r="F831" s="4">
        <f t="shared" si="51"/>
        <v>2869.9641000342863</v>
      </c>
    </row>
    <row r="832" spans="1:6" ht="12.75">
      <c r="A832" s="10">
        <v>42003</v>
      </c>
      <c r="B832" s="2">
        <f t="shared" si="48"/>
        <v>41.656</v>
      </c>
      <c r="C832" s="10">
        <v>370269</v>
      </c>
      <c r="D832" s="5">
        <f t="shared" si="49"/>
        <v>92567.25</v>
      </c>
      <c r="E832" s="3">
        <f t="shared" si="50"/>
        <v>0.7548918477131953</v>
      </c>
      <c r="F832" s="4">
        <f t="shared" si="51"/>
        <v>2854.04526049928</v>
      </c>
    </row>
    <row r="833" spans="1:6" ht="12.75">
      <c r="A833" s="10">
        <v>42053</v>
      </c>
      <c r="B833" s="2">
        <f t="shared" si="48"/>
        <v>41.706</v>
      </c>
      <c r="C833" s="10">
        <v>370269</v>
      </c>
      <c r="D833" s="5">
        <f t="shared" si="49"/>
        <v>92567.25</v>
      </c>
      <c r="E833" s="3">
        <f t="shared" si="50"/>
        <v>0.7548918477131953</v>
      </c>
      <c r="F833" s="4">
        <f t="shared" si="51"/>
        <v>2854.04526049928</v>
      </c>
    </row>
    <row r="834" spans="1:6" ht="12.75">
      <c r="A834" s="10">
        <v>42103</v>
      </c>
      <c r="B834" s="2">
        <f t="shared" si="48"/>
        <v>41.756</v>
      </c>
      <c r="C834" s="10">
        <v>370159</v>
      </c>
      <c r="D834" s="5">
        <f t="shared" si="49"/>
        <v>92539.75</v>
      </c>
      <c r="E834" s="3">
        <f t="shared" si="50"/>
        <v>0.7573517602523117</v>
      </c>
      <c r="F834" s="4">
        <f t="shared" si="51"/>
        <v>2862.1137736275823</v>
      </c>
    </row>
    <row r="835" spans="1:6" ht="12.75">
      <c r="A835" s="10">
        <v>42153</v>
      </c>
      <c r="B835" s="2">
        <f aca="true" t="shared" si="52" ref="B835:B898">(A835-$A$2)/1000</f>
        <v>41.806</v>
      </c>
      <c r="C835" s="10">
        <v>370159</v>
      </c>
      <c r="D835" s="5">
        <f aca="true" t="shared" si="53" ref="D835:D898">C835/4</f>
        <v>92539.75</v>
      </c>
      <c r="E835" s="3">
        <f aca="true" t="shared" si="54" ref="E835:E898">44.33*(1-((D835/101325))^0.19)</f>
        <v>0.7573517602523117</v>
      </c>
      <c r="F835" s="4">
        <f aca="true" t="shared" si="55" ref="F835:F898">E835*1000*3.28+378</f>
        <v>2862.1137736275823</v>
      </c>
    </row>
    <row r="836" spans="1:6" ht="12.75">
      <c r="A836" s="10">
        <v>42203</v>
      </c>
      <c r="B836" s="2">
        <f t="shared" si="52"/>
        <v>41.856</v>
      </c>
      <c r="C836" s="10">
        <v>370159</v>
      </c>
      <c r="D836" s="5">
        <f t="shared" si="53"/>
        <v>92539.75</v>
      </c>
      <c r="E836" s="3">
        <f t="shared" si="54"/>
        <v>0.7573517602523117</v>
      </c>
      <c r="F836" s="4">
        <f t="shared" si="55"/>
        <v>2862.1137736275823</v>
      </c>
    </row>
    <row r="837" spans="1:6" ht="12.75">
      <c r="A837" s="10">
        <v>42253</v>
      </c>
      <c r="B837" s="2">
        <f t="shared" si="52"/>
        <v>41.906</v>
      </c>
      <c r="C837" s="10">
        <v>370057</v>
      </c>
      <c r="D837" s="5">
        <f t="shared" si="53"/>
        <v>92514.25</v>
      </c>
      <c r="E837" s="3">
        <f t="shared" si="54"/>
        <v>0.7596332992083041</v>
      </c>
      <c r="F837" s="4">
        <f t="shared" si="55"/>
        <v>2869.5972214032377</v>
      </c>
    </row>
    <row r="838" spans="1:6" ht="12.75">
      <c r="A838" s="10">
        <v>42303</v>
      </c>
      <c r="B838" s="2">
        <f t="shared" si="52"/>
        <v>41.956</v>
      </c>
      <c r="C838" s="10">
        <v>370057</v>
      </c>
      <c r="D838" s="5">
        <f t="shared" si="53"/>
        <v>92514.25</v>
      </c>
      <c r="E838" s="3">
        <f t="shared" si="54"/>
        <v>0.7596332992083041</v>
      </c>
      <c r="F838" s="4">
        <f t="shared" si="55"/>
        <v>2869.5972214032377</v>
      </c>
    </row>
    <row r="839" spans="1:6" ht="12.75">
      <c r="A839" s="10">
        <v>42353</v>
      </c>
      <c r="B839" s="2">
        <f t="shared" si="52"/>
        <v>42.006</v>
      </c>
      <c r="C839" s="10">
        <v>370146</v>
      </c>
      <c r="D839" s="5">
        <f t="shared" si="53"/>
        <v>92536.5</v>
      </c>
      <c r="E839" s="3">
        <f t="shared" si="54"/>
        <v>0.7576425163111739</v>
      </c>
      <c r="F839" s="4">
        <f t="shared" si="55"/>
        <v>2863.06745350065</v>
      </c>
    </row>
    <row r="840" spans="1:6" ht="12.75">
      <c r="A840" s="10">
        <v>42403</v>
      </c>
      <c r="B840" s="2">
        <f t="shared" si="52"/>
        <v>42.056</v>
      </c>
      <c r="C840" s="10">
        <v>370146</v>
      </c>
      <c r="D840" s="5">
        <f t="shared" si="53"/>
        <v>92536.5</v>
      </c>
      <c r="E840" s="3">
        <f t="shared" si="54"/>
        <v>0.7576425163111739</v>
      </c>
      <c r="F840" s="4">
        <f t="shared" si="55"/>
        <v>2863.06745350065</v>
      </c>
    </row>
    <row r="841" spans="1:6" ht="12.75">
      <c r="A841" s="10">
        <v>42453</v>
      </c>
      <c r="B841" s="2">
        <f t="shared" si="52"/>
        <v>42.106</v>
      </c>
      <c r="C841" s="10">
        <v>370149</v>
      </c>
      <c r="D841" s="5">
        <f t="shared" si="53"/>
        <v>92537.25</v>
      </c>
      <c r="E841" s="3">
        <f t="shared" si="54"/>
        <v>0.7575754180249803</v>
      </c>
      <c r="F841" s="4">
        <f t="shared" si="55"/>
        <v>2862.8473711219353</v>
      </c>
    </row>
    <row r="842" spans="1:6" ht="12.75">
      <c r="A842" s="10">
        <v>42503</v>
      </c>
      <c r="B842" s="2">
        <f t="shared" si="52"/>
        <v>42.156</v>
      </c>
      <c r="C842" s="10">
        <v>370149</v>
      </c>
      <c r="D842" s="5">
        <f t="shared" si="53"/>
        <v>92537.25</v>
      </c>
      <c r="E842" s="3">
        <f t="shared" si="54"/>
        <v>0.7575754180249803</v>
      </c>
      <c r="F842" s="4">
        <f t="shared" si="55"/>
        <v>2862.8473711219353</v>
      </c>
    </row>
    <row r="843" spans="1:6" ht="12.75">
      <c r="A843" s="10">
        <v>42553</v>
      </c>
      <c r="B843" s="2">
        <f t="shared" si="52"/>
        <v>42.206</v>
      </c>
      <c r="C843" s="10">
        <v>370149</v>
      </c>
      <c r="D843" s="5">
        <f t="shared" si="53"/>
        <v>92537.25</v>
      </c>
      <c r="E843" s="3">
        <f t="shared" si="54"/>
        <v>0.7575754180249803</v>
      </c>
      <c r="F843" s="4">
        <f t="shared" si="55"/>
        <v>2862.8473711219353</v>
      </c>
    </row>
    <row r="844" spans="1:6" ht="12.75">
      <c r="A844" s="10">
        <v>42603</v>
      </c>
      <c r="B844" s="2">
        <f t="shared" si="52"/>
        <v>42.256</v>
      </c>
      <c r="C844" s="10">
        <v>370119</v>
      </c>
      <c r="D844" s="5">
        <f t="shared" si="53"/>
        <v>92529.75</v>
      </c>
      <c r="E844" s="3">
        <f t="shared" si="54"/>
        <v>0.7582464207102013</v>
      </c>
      <c r="F844" s="4">
        <f t="shared" si="55"/>
        <v>2865.04825992946</v>
      </c>
    </row>
    <row r="845" spans="1:6" ht="12.75">
      <c r="A845" s="10">
        <v>42653</v>
      </c>
      <c r="B845" s="2">
        <f t="shared" si="52"/>
        <v>42.306</v>
      </c>
      <c r="C845" s="10">
        <v>370119</v>
      </c>
      <c r="D845" s="5">
        <f t="shared" si="53"/>
        <v>92529.75</v>
      </c>
      <c r="E845" s="3">
        <f t="shared" si="54"/>
        <v>0.7582464207102013</v>
      </c>
      <c r="F845" s="4">
        <f t="shared" si="55"/>
        <v>2865.04825992946</v>
      </c>
    </row>
    <row r="846" spans="1:6" ht="12.75">
      <c r="A846" s="10">
        <v>42703</v>
      </c>
      <c r="B846" s="2">
        <f t="shared" si="52"/>
        <v>42.356</v>
      </c>
      <c r="C846" s="10">
        <v>370212</v>
      </c>
      <c r="D846" s="5">
        <f t="shared" si="53"/>
        <v>92553</v>
      </c>
      <c r="E846" s="3">
        <f t="shared" si="54"/>
        <v>0.7561664557590076</v>
      </c>
      <c r="F846" s="4">
        <f t="shared" si="55"/>
        <v>2858.2259748895453</v>
      </c>
    </row>
    <row r="847" spans="1:6" ht="12.75">
      <c r="A847" s="10">
        <v>42753</v>
      </c>
      <c r="B847" s="2">
        <f t="shared" si="52"/>
        <v>42.406</v>
      </c>
      <c r="C847" s="10">
        <v>370212</v>
      </c>
      <c r="D847" s="5">
        <f t="shared" si="53"/>
        <v>92553</v>
      </c>
      <c r="E847" s="3">
        <f t="shared" si="54"/>
        <v>0.7561664557590076</v>
      </c>
      <c r="F847" s="4">
        <f t="shared" si="55"/>
        <v>2858.2259748895453</v>
      </c>
    </row>
    <row r="848" spans="1:6" ht="12.75">
      <c r="A848" s="10">
        <v>42806</v>
      </c>
      <c r="B848" s="2">
        <f t="shared" si="52"/>
        <v>42.459</v>
      </c>
      <c r="C848" s="10">
        <v>370203</v>
      </c>
      <c r="D848" s="5">
        <f t="shared" si="53"/>
        <v>92550.75</v>
      </c>
      <c r="E848" s="3">
        <f t="shared" si="54"/>
        <v>0.7563677241916555</v>
      </c>
      <c r="F848" s="4">
        <f t="shared" si="55"/>
        <v>2858.88613534863</v>
      </c>
    </row>
    <row r="849" spans="1:6" ht="12.75">
      <c r="A849" s="10">
        <v>42856</v>
      </c>
      <c r="B849" s="2">
        <f t="shared" si="52"/>
        <v>42.509</v>
      </c>
      <c r="C849" s="10">
        <v>370203</v>
      </c>
      <c r="D849" s="5">
        <f t="shared" si="53"/>
        <v>92550.75</v>
      </c>
      <c r="E849" s="3">
        <f t="shared" si="54"/>
        <v>0.7563677241916555</v>
      </c>
      <c r="F849" s="4">
        <f t="shared" si="55"/>
        <v>2858.88613534863</v>
      </c>
    </row>
    <row r="850" spans="1:6" ht="12.75">
      <c r="A850" s="10">
        <v>42906</v>
      </c>
      <c r="B850" s="2">
        <f t="shared" si="52"/>
        <v>42.559</v>
      </c>
      <c r="C850" s="10">
        <v>370099</v>
      </c>
      <c r="D850" s="5">
        <f t="shared" si="53"/>
        <v>92524.75</v>
      </c>
      <c r="E850" s="3">
        <f t="shared" si="54"/>
        <v>0.7586937803087408</v>
      </c>
      <c r="F850" s="4">
        <f t="shared" si="55"/>
        <v>2866.5155994126694</v>
      </c>
    </row>
    <row r="851" spans="1:6" ht="12.75">
      <c r="A851" s="10">
        <v>42956</v>
      </c>
      <c r="B851" s="2">
        <f t="shared" si="52"/>
        <v>42.609</v>
      </c>
      <c r="C851" s="10">
        <v>370099</v>
      </c>
      <c r="D851" s="5">
        <f t="shared" si="53"/>
        <v>92524.75</v>
      </c>
      <c r="E851" s="3">
        <f t="shared" si="54"/>
        <v>0.7586937803087408</v>
      </c>
      <c r="F851" s="4">
        <f t="shared" si="55"/>
        <v>2866.5155994126694</v>
      </c>
    </row>
    <row r="852" spans="1:6" ht="12.75">
      <c r="A852" s="10">
        <v>43006</v>
      </c>
      <c r="B852" s="2">
        <f t="shared" si="52"/>
        <v>42.659</v>
      </c>
      <c r="C852" s="10">
        <v>370099</v>
      </c>
      <c r="D852" s="5">
        <f t="shared" si="53"/>
        <v>92524.75</v>
      </c>
      <c r="E852" s="3">
        <f t="shared" si="54"/>
        <v>0.7586937803087408</v>
      </c>
      <c r="F852" s="4">
        <f t="shared" si="55"/>
        <v>2866.5155994126694</v>
      </c>
    </row>
    <row r="853" spans="1:6" ht="12.75">
      <c r="A853" s="10">
        <v>43056</v>
      </c>
      <c r="B853" s="2">
        <f t="shared" si="52"/>
        <v>42.709</v>
      </c>
      <c r="C853" s="10">
        <v>370020</v>
      </c>
      <c r="D853" s="5">
        <f t="shared" si="53"/>
        <v>92505</v>
      </c>
      <c r="E853" s="3">
        <f t="shared" si="54"/>
        <v>0.7604610421827147</v>
      </c>
      <c r="F853" s="4">
        <f t="shared" si="55"/>
        <v>2872.312218359304</v>
      </c>
    </row>
    <row r="854" spans="1:6" ht="12.75">
      <c r="A854" s="10">
        <v>43106</v>
      </c>
      <c r="B854" s="2">
        <f t="shared" si="52"/>
        <v>42.759</v>
      </c>
      <c r="C854" s="10">
        <v>370020</v>
      </c>
      <c r="D854" s="5">
        <f t="shared" si="53"/>
        <v>92505</v>
      </c>
      <c r="E854" s="3">
        <f t="shared" si="54"/>
        <v>0.7604610421827147</v>
      </c>
      <c r="F854" s="4">
        <f t="shared" si="55"/>
        <v>2872.312218359304</v>
      </c>
    </row>
    <row r="855" spans="1:6" ht="12.75">
      <c r="A855" s="10">
        <v>43156</v>
      </c>
      <c r="B855" s="2">
        <f t="shared" si="52"/>
        <v>42.809</v>
      </c>
      <c r="C855" s="10">
        <v>370146</v>
      </c>
      <c r="D855" s="5">
        <f t="shared" si="53"/>
        <v>92536.5</v>
      </c>
      <c r="E855" s="3">
        <f t="shared" si="54"/>
        <v>0.7576425163111739</v>
      </c>
      <c r="F855" s="4">
        <f t="shared" si="55"/>
        <v>2863.06745350065</v>
      </c>
    </row>
    <row r="856" spans="1:6" ht="12.75">
      <c r="A856" s="10">
        <v>43206</v>
      </c>
      <c r="B856" s="2">
        <f t="shared" si="52"/>
        <v>42.859</v>
      </c>
      <c r="C856" s="10">
        <v>370146</v>
      </c>
      <c r="D856" s="5">
        <f t="shared" si="53"/>
        <v>92536.5</v>
      </c>
      <c r="E856" s="3">
        <f t="shared" si="54"/>
        <v>0.7576425163111739</v>
      </c>
      <c r="F856" s="4">
        <f t="shared" si="55"/>
        <v>2863.06745350065</v>
      </c>
    </row>
    <row r="857" spans="1:6" ht="12.75">
      <c r="A857" s="10">
        <v>43256</v>
      </c>
      <c r="B857" s="2">
        <f t="shared" si="52"/>
        <v>42.909</v>
      </c>
      <c r="C857" s="10">
        <v>370130</v>
      </c>
      <c r="D857" s="5">
        <f t="shared" si="53"/>
        <v>92532.5</v>
      </c>
      <c r="E857" s="3">
        <f t="shared" si="54"/>
        <v>0.7580003812772549</v>
      </c>
      <c r="F857" s="4">
        <f t="shared" si="55"/>
        <v>2864.241250589396</v>
      </c>
    </row>
    <row r="858" spans="1:6" ht="12.75">
      <c r="A858" s="10">
        <v>43306</v>
      </c>
      <c r="B858" s="2">
        <f t="shared" si="52"/>
        <v>42.959</v>
      </c>
      <c r="C858" s="10">
        <v>370130</v>
      </c>
      <c r="D858" s="5">
        <f t="shared" si="53"/>
        <v>92532.5</v>
      </c>
      <c r="E858" s="3">
        <f t="shared" si="54"/>
        <v>0.7580003812772549</v>
      </c>
      <c r="F858" s="4">
        <f t="shared" si="55"/>
        <v>2864.241250589396</v>
      </c>
    </row>
    <row r="859" spans="1:6" ht="12.75">
      <c r="A859" s="10">
        <v>43356</v>
      </c>
      <c r="B859" s="2">
        <f t="shared" si="52"/>
        <v>43.009</v>
      </c>
      <c r="C859" s="10">
        <v>370130</v>
      </c>
      <c r="D859" s="5">
        <f t="shared" si="53"/>
        <v>92532.5</v>
      </c>
      <c r="E859" s="3">
        <f t="shared" si="54"/>
        <v>0.7580003812772549</v>
      </c>
      <c r="F859" s="4">
        <f t="shared" si="55"/>
        <v>2864.241250589396</v>
      </c>
    </row>
    <row r="860" spans="1:6" ht="12.75">
      <c r="A860" s="10">
        <v>43406</v>
      </c>
      <c r="B860" s="2">
        <f t="shared" si="52"/>
        <v>43.059</v>
      </c>
      <c r="C860" s="10">
        <v>370240</v>
      </c>
      <c r="D860" s="5">
        <f t="shared" si="53"/>
        <v>92560</v>
      </c>
      <c r="E860" s="3">
        <f t="shared" si="54"/>
        <v>0.755540312646148</v>
      </c>
      <c r="F860" s="4">
        <f t="shared" si="55"/>
        <v>2856.1722254793654</v>
      </c>
    </row>
    <row r="861" spans="1:6" ht="12.75">
      <c r="A861" s="10">
        <v>43456</v>
      </c>
      <c r="B861" s="2">
        <f t="shared" si="52"/>
        <v>43.109</v>
      </c>
      <c r="C861" s="10">
        <v>370240</v>
      </c>
      <c r="D861" s="5">
        <f t="shared" si="53"/>
        <v>92560</v>
      </c>
      <c r="E861" s="3">
        <f t="shared" si="54"/>
        <v>0.755540312646148</v>
      </c>
      <c r="F861" s="4">
        <f t="shared" si="55"/>
        <v>2856.1722254793654</v>
      </c>
    </row>
    <row r="862" spans="1:6" ht="12.75">
      <c r="A862" s="10">
        <v>43506</v>
      </c>
      <c r="B862" s="2">
        <f t="shared" si="52"/>
        <v>43.159</v>
      </c>
      <c r="C862" s="10">
        <v>370159</v>
      </c>
      <c r="D862" s="5">
        <f t="shared" si="53"/>
        <v>92539.75</v>
      </c>
      <c r="E862" s="3">
        <f t="shared" si="54"/>
        <v>0.7573517602523117</v>
      </c>
      <c r="F862" s="4">
        <f t="shared" si="55"/>
        <v>2862.1137736275823</v>
      </c>
    </row>
    <row r="863" spans="1:6" ht="12.75">
      <c r="A863" s="10">
        <v>43556</v>
      </c>
      <c r="B863" s="2">
        <f t="shared" si="52"/>
        <v>43.209</v>
      </c>
      <c r="C863" s="10">
        <v>370159</v>
      </c>
      <c r="D863" s="5">
        <f t="shared" si="53"/>
        <v>92539.75</v>
      </c>
      <c r="E863" s="3">
        <f t="shared" si="54"/>
        <v>0.7573517602523117</v>
      </c>
      <c r="F863" s="4">
        <f t="shared" si="55"/>
        <v>2862.1137736275823</v>
      </c>
    </row>
    <row r="864" spans="1:6" ht="12.75">
      <c r="A864" s="10">
        <v>43609</v>
      </c>
      <c r="B864" s="2">
        <f t="shared" si="52"/>
        <v>43.262</v>
      </c>
      <c r="C864" s="10">
        <v>370128</v>
      </c>
      <c r="D864" s="5">
        <f t="shared" si="53"/>
        <v>92532</v>
      </c>
      <c r="E864" s="3">
        <f t="shared" si="54"/>
        <v>0.7580451152790636</v>
      </c>
      <c r="F864" s="4">
        <f t="shared" si="55"/>
        <v>2864.387978115328</v>
      </c>
    </row>
    <row r="865" spans="1:6" ht="12.75">
      <c r="A865" s="10">
        <v>43659</v>
      </c>
      <c r="B865" s="2">
        <f t="shared" si="52"/>
        <v>43.312</v>
      </c>
      <c r="C865" s="10">
        <v>370128</v>
      </c>
      <c r="D865" s="5">
        <f t="shared" si="53"/>
        <v>92532</v>
      </c>
      <c r="E865" s="3">
        <f t="shared" si="54"/>
        <v>0.7580451152790636</v>
      </c>
      <c r="F865" s="4">
        <f t="shared" si="55"/>
        <v>2864.387978115328</v>
      </c>
    </row>
    <row r="866" spans="1:6" ht="12.75">
      <c r="A866" s="10">
        <v>43709</v>
      </c>
      <c r="B866" s="2">
        <f t="shared" si="52"/>
        <v>43.362</v>
      </c>
      <c r="C866" s="10">
        <v>370128</v>
      </c>
      <c r="D866" s="5">
        <f t="shared" si="53"/>
        <v>92532</v>
      </c>
      <c r="E866" s="3">
        <f t="shared" si="54"/>
        <v>0.7580451152790636</v>
      </c>
      <c r="F866" s="4">
        <f t="shared" si="55"/>
        <v>2864.387978115328</v>
      </c>
    </row>
    <row r="867" spans="1:6" ht="12.75">
      <c r="A867" s="10">
        <v>43759</v>
      </c>
      <c r="B867" s="2">
        <f t="shared" si="52"/>
        <v>43.412</v>
      </c>
      <c r="C867" s="10">
        <v>370233</v>
      </c>
      <c r="D867" s="5">
        <f t="shared" si="53"/>
        <v>92558.25</v>
      </c>
      <c r="E867" s="3">
        <f t="shared" si="54"/>
        <v>0.7556968448283933</v>
      </c>
      <c r="F867" s="4">
        <f t="shared" si="55"/>
        <v>2856.68565103713</v>
      </c>
    </row>
    <row r="868" spans="1:6" ht="12.75">
      <c r="A868" s="10">
        <v>43809</v>
      </c>
      <c r="B868" s="2">
        <f t="shared" si="52"/>
        <v>43.462</v>
      </c>
      <c r="C868" s="10">
        <v>370233</v>
      </c>
      <c r="D868" s="5">
        <f t="shared" si="53"/>
        <v>92558.25</v>
      </c>
      <c r="E868" s="3">
        <f t="shared" si="54"/>
        <v>0.7556968448283933</v>
      </c>
      <c r="F868" s="4">
        <f t="shared" si="55"/>
        <v>2856.68565103713</v>
      </c>
    </row>
    <row r="869" spans="1:6" ht="12.75">
      <c r="A869" s="10">
        <v>43859</v>
      </c>
      <c r="B869" s="2">
        <f t="shared" si="52"/>
        <v>43.512</v>
      </c>
      <c r="C869" s="10">
        <v>370199</v>
      </c>
      <c r="D869" s="5">
        <f t="shared" si="53"/>
        <v>92549.75</v>
      </c>
      <c r="E869" s="3">
        <f t="shared" si="54"/>
        <v>0.7564571781005789</v>
      </c>
      <c r="F869" s="4">
        <f t="shared" si="55"/>
        <v>2859.1795441698987</v>
      </c>
    </row>
    <row r="870" spans="1:6" ht="12.75">
      <c r="A870" s="10">
        <v>43909</v>
      </c>
      <c r="B870" s="2">
        <f t="shared" si="52"/>
        <v>43.562</v>
      </c>
      <c r="C870" s="10">
        <v>370199</v>
      </c>
      <c r="D870" s="5">
        <f t="shared" si="53"/>
        <v>92549.75</v>
      </c>
      <c r="E870" s="3">
        <f t="shared" si="54"/>
        <v>0.7564571781005789</v>
      </c>
      <c r="F870" s="4">
        <f t="shared" si="55"/>
        <v>2859.1795441698987</v>
      </c>
    </row>
    <row r="871" spans="1:6" ht="12.75">
      <c r="A871" s="10">
        <v>43959</v>
      </c>
      <c r="B871" s="2">
        <f t="shared" si="52"/>
        <v>43.612</v>
      </c>
      <c r="C871" s="10">
        <v>370081</v>
      </c>
      <c r="D871" s="5">
        <f t="shared" si="53"/>
        <v>92520.25</v>
      </c>
      <c r="E871" s="3">
        <f t="shared" si="54"/>
        <v>0.7590964206902305</v>
      </c>
      <c r="F871" s="4">
        <f t="shared" si="55"/>
        <v>2867.836259863956</v>
      </c>
    </row>
    <row r="872" spans="1:6" ht="12.75">
      <c r="A872" s="10">
        <v>44009</v>
      </c>
      <c r="B872" s="2">
        <f t="shared" si="52"/>
        <v>43.662</v>
      </c>
      <c r="C872" s="10">
        <v>370081</v>
      </c>
      <c r="D872" s="5">
        <f t="shared" si="53"/>
        <v>92520.25</v>
      </c>
      <c r="E872" s="3">
        <f t="shared" si="54"/>
        <v>0.7590964206902305</v>
      </c>
      <c r="F872" s="4">
        <f t="shared" si="55"/>
        <v>2867.836259863956</v>
      </c>
    </row>
    <row r="873" spans="1:6" ht="12.75">
      <c r="A873" s="10">
        <v>44059</v>
      </c>
      <c r="B873" s="2">
        <f t="shared" si="52"/>
        <v>43.712</v>
      </c>
      <c r="C873" s="10">
        <v>370081</v>
      </c>
      <c r="D873" s="5">
        <f t="shared" si="53"/>
        <v>92520.25</v>
      </c>
      <c r="E873" s="3">
        <f t="shared" si="54"/>
        <v>0.7590964206902305</v>
      </c>
      <c r="F873" s="4">
        <f t="shared" si="55"/>
        <v>2867.836259863956</v>
      </c>
    </row>
    <row r="874" spans="1:6" ht="12.75">
      <c r="A874" s="10">
        <v>44109</v>
      </c>
      <c r="B874" s="2">
        <f t="shared" si="52"/>
        <v>43.762</v>
      </c>
      <c r="C874" s="10">
        <v>370097</v>
      </c>
      <c r="D874" s="5">
        <f t="shared" si="53"/>
        <v>92524.25</v>
      </c>
      <c r="E874" s="3">
        <f t="shared" si="54"/>
        <v>0.7587385173455886</v>
      </c>
      <c r="F874" s="4">
        <f t="shared" si="55"/>
        <v>2866.6623368935307</v>
      </c>
    </row>
    <row r="875" spans="1:6" ht="12.75">
      <c r="A875" s="10">
        <v>44159</v>
      </c>
      <c r="B875" s="2">
        <f t="shared" si="52"/>
        <v>43.812</v>
      </c>
      <c r="C875" s="10">
        <v>370097</v>
      </c>
      <c r="D875" s="5">
        <f t="shared" si="53"/>
        <v>92524.25</v>
      </c>
      <c r="E875" s="3">
        <f t="shared" si="54"/>
        <v>0.7587385173455886</v>
      </c>
      <c r="F875" s="4">
        <f t="shared" si="55"/>
        <v>2866.6623368935307</v>
      </c>
    </row>
    <row r="876" spans="1:6" ht="12.75">
      <c r="A876" s="10">
        <v>44209</v>
      </c>
      <c r="B876" s="2">
        <f t="shared" si="52"/>
        <v>43.862</v>
      </c>
      <c r="C876" s="10">
        <v>370288</v>
      </c>
      <c r="D876" s="5">
        <f t="shared" si="53"/>
        <v>92572</v>
      </c>
      <c r="E876" s="3">
        <f t="shared" si="54"/>
        <v>0.7544670136834375</v>
      </c>
      <c r="F876" s="4">
        <f t="shared" si="55"/>
        <v>2852.6518048816747</v>
      </c>
    </row>
    <row r="877" spans="1:6" ht="12.75">
      <c r="A877" s="10">
        <v>44259</v>
      </c>
      <c r="B877" s="2">
        <f t="shared" si="52"/>
        <v>43.912</v>
      </c>
      <c r="C877" s="10">
        <v>370288</v>
      </c>
      <c r="D877" s="5">
        <f t="shared" si="53"/>
        <v>92572</v>
      </c>
      <c r="E877" s="3">
        <f t="shared" si="54"/>
        <v>0.7544670136834375</v>
      </c>
      <c r="F877" s="4">
        <f t="shared" si="55"/>
        <v>2852.6518048816747</v>
      </c>
    </row>
    <row r="878" spans="1:6" ht="12.75">
      <c r="A878" s="10">
        <v>44309</v>
      </c>
      <c r="B878" s="2">
        <f t="shared" si="52"/>
        <v>43.962</v>
      </c>
      <c r="C878" s="10">
        <v>370201</v>
      </c>
      <c r="D878" s="5">
        <f t="shared" si="53"/>
        <v>92550.25</v>
      </c>
      <c r="E878" s="3">
        <f t="shared" si="54"/>
        <v>0.7564124510482583</v>
      </c>
      <c r="F878" s="4">
        <f t="shared" si="55"/>
        <v>2859.032839438287</v>
      </c>
    </row>
    <row r="879" spans="1:6" ht="12.75">
      <c r="A879" s="10">
        <v>44359</v>
      </c>
      <c r="B879" s="2">
        <f t="shared" si="52"/>
        <v>44.012</v>
      </c>
      <c r="C879" s="10">
        <v>370201</v>
      </c>
      <c r="D879" s="5">
        <f t="shared" si="53"/>
        <v>92550.25</v>
      </c>
      <c r="E879" s="3">
        <f t="shared" si="54"/>
        <v>0.7564124510482583</v>
      </c>
      <c r="F879" s="4">
        <f t="shared" si="55"/>
        <v>2859.032839438287</v>
      </c>
    </row>
    <row r="880" spans="1:6" ht="12.75">
      <c r="A880" s="10">
        <v>44412</v>
      </c>
      <c r="B880" s="2">
        <f t="shared" si="52"/>
        <v>44.065</v>
      </c>
      <c r="C880" s="10">
        <v>370201</v>
      </c>
      <c r="D880" s="5">
        <f t="shared" si="53"/>
        <v>92550.25</v>
      </c>
      <c r="E880" s="3">
        <f t="shared" si="54"/>
        <v>0.7564124510482583</v>
      </c>
      <c r="F880" s="4">
        <f t="shared" si="55"/>
        <v>2859.032839438287</v>
      </c>
    </row>
    <row r="881" spans="1:6" ht="12.75">
      <c r="A881" s="10">
        <v>44462</v>
      </c>
      <c r="B881" s="2">
        <f t="shared" si="52"/>
        <v>44.115</v>
      </c>
      <c r="C881" s="10">
        <v>370097</v>
      </c>
      <c r="D881" s="5">
        <f t="shared" si="53"/>
        <v>92524.25</v>
      </c>
      <c r="E881" s="3">
        <f t="shared" si="54"/>
        <v>0.7587385173455886</v>
      </c>
      <c r="F881" s="4">
        <f t="shared" si="55"/>
        <v>2866.6623368935307</v>
      </c>
    </row>
    <row r="882" spans="1:6" ht="12.75">
      <c r="A882" s="10">
        <v>44512</v>
      </c>
      <c r="B882" s="2">
        <f t="shared" si="52"/>
        <v>44.165</v>
      </c>
      <c r="C882" s="10">
        <v>370097</v>
      </c>
      <c r="D882" s="5">
        <f t="shared" si="53"/>
        <v>92524.25</v>
      </c>
      <c r="E882" s="3">
        <f t="shared" si="54"/>
        <v>0.7587385173455886</v>
      </c>
      <c r="F882" s="4">
        <f t="shared" si="55"/>
        <v>2866.6623368935307</v>
      </c>
    </row>
    <row r="883" spans="1:6" ht="12.75">
      <c r="A883" s="10">
        <v>44562</v>
      </c>
      <c r="B883" s="2">
        <f t="shared" si="52"/>
        <v>44.215</v>
      </c>
      <c r="C883" s="10">
        <v>370060</v>
      </c>
      <c r="D883" s="5">
        <f t="shared" si="53"/>
        <v>92515</v>
      </c>
      <c r="E883" s="3">
        <f t="shared" si="54"/>
        <v>0.759566187851192</v>
      </c>
      <c r="F883" s="4">
        <f t="shared" si="55"/>
        <v>2869.3770961519094</v>
      </c>
    </row>
    <row r="884" spans="1:6" ht="12.75">
      <c r="A884" s="10">
        <v>44612</v>
      </c>
      <c r="B884" s="2">
        <f t="shared" si="52"/>
        <v>44.265</v>
      </c>
      <c r="C884" s="10">
        <v>370060</v>
      </c>
      <c r="D884" s="5">
        <f t="shared" si="53"/>
        <v>92515</v>
      </c>
      <c r="E884" s="3">
        <f t="shared" si="54"/>
        <v>0.759566187851192</v>
      </c>
      <c r="F884" s="4">
        <f t="shared" si="55"/>
        <v>2869.3770961519094</v>
      </c>
    </row>
    <row r="885" spans="1:6" ht="12.75">
      <c r="A885" s="10">
        <v>44662</v>
      </c>
      <c r="B885" s="2">
        <f t="shared" si="52"/>
        <v>44.315</v>
      </c>
      <c r="C885" s="10">
        <v>369972</v>
      </c>
      <c r="D885" s="5">
        <f t="shared" si="53"/>
        <v>92493</v>
      </c>
      <c r="E885" s="3">
        <f t="shared" si="54"/>
        <v>0.7615349708163136</v>
      </c>
      <c r="F885" s="4">
        <f t="shared" si="55"/>
        <v>2875.8347042775085</v>
      </c>
    </row>
    <row r="886" spans="1:6" ht="12.75">
      <c r="A886" s="10">
        <v>44712</v>
      </c>
      <c r="B886" s="2">
        <f t="shared" si="52"/>
        <v>44.365</v>
      </c>
      <c r="C886" s="10">
        <v>369972</v>
      </c>
      <c r="D886" s="5">
        <f t="shared" si="53"/>
        <v>92493</v>
      </c>
      <c r="E886" s="3">
        <f t="shared" si="54"/>
        <v>0.7615349708163136</v>
      </c>
      <c r="F886" s="4">
        <f t="shared" si="55"/>
        <v>2875.8347042775085</v>
      </c>
    </row>
    <row r="887" spans="1:6" ht="12.75">
      <c r="A887" s="10">
        <v>44762</v>
      </c>
      <c r="B887" s="2">
        <f t="shared" si="52"/>
        <v>44.415</v>
      </c>
      <c r="C887" s="10">
        <v>369972</v>
      </c>
      <c r="D887" s="5">
        <f t="shared" si="53"/>
        <v>92493</v>
      </c>
      <c r="E887" s="3">
        <f t="shared" si="54"/>
        <v>0.7615349708163136</v>
      </c>
      <c r="F887" s="4">
        <f t="shared" si="55"/>
        <v>2875.8347042775085</v>
      </c>
    </row>
    <row r="888" spans="1:6" ht="12.75">
      <c r="A888" s="10">
        <v>44812</v>
      </c>
      <c r="B888" s="2">
        <f t="shared" si="52"/>
        <v>44.465</v>
      </c>
      <c r="C888" s="10">
        <v>370081</v>
      </c>
      <c r="D888" s="5">
        <f t="shared" si="53"/>
        <v>92520.25</v>
      </c>
      <c r="E888" s="3">
        <f t="shared" si="54"/>
        <v>0.7590964206902305</v>
      </c>
      <c r="F888" s="4">
        <f t="shared" si="55"/>
        <v>2867.836259863956</v>
      </c>
    </row>
    <row r="889" spans="1:6" ht="12.75">
      <c r="A889" s="10">
        <v>44862</v>
      </c>
      <c r="B889" s="2">
        <f t="shared" si="52"/>
        <v>44.515</v>
      </c>
      <c r="C889" s="10">
        <v>370081</v>
      </c>
      <c r="D889" s="5">
        <f t="shared" si="53"/>
        <v>92520.25</v>
      </c>
      <c r="E889" s="3">
        <f t="shared" si="54"/>
        <v>0.7590964206902305</v>
      </c>
      <c r="F889" s="4">
        <f t="shared" si="55"/>
        <v>2867.836259863956</v>
      </c>
    </row>
    <row r="890" spans="1:6" ht="12.75">
      <c r="A890" s="10">
        <v>44912</v>
      </c>
      <c r="B890" s="2">
        <f t="shared" si="52"/>
        <v>44.565</v>
      </c>
      <c r="C890" s="10">
        <v>370140</v>
      </c>
      <c r="D890" s="5">
        <f t="shared" si="53"/>
        <v>92535</v>
      </c>
      <c r="E890" s="3">
        <f t="shared" si="54"/>
        <v>0.7577767142050696</v>
      </c>
      <c r="F890" s="4">
        <f t="shared" si="55"/>
        <v>2863.507622592628</v>
      </c>
    </row>
    <row r="891" spans="1:6" ht="12.75">
      <c r="A891" s="10">
        <v>44962</v>
      </c>
      <c r="B891" s="2">
        <f t="shared" si="52"/>
        <v>44.615</v>
      </c>
      <c r="C891" s="10">
        <v>370140</v>
      </c>
      <c r="D891" s="5">
        <f t="shared" si="53"/>
        <v>92535</v>
      </c>
      <c r="E891" s="3">
        <f t="shared" si="54"/>
        <v>0.7577767142050696</v>
      </c>
      <c r="F891" s="4">
        <f t="shared" si="55"/>
        <v>2863.507622592628</v>
      </c>
    </row>
    <row r="892" spans="1:6" ht="12.75">
      <c r="A892" s="10">
        <v>45012</v>
      </c>
      <c r="B892" s="2">
        <f t="shared" si="52"/>
        <v>44.665</v>
      </c>
      <c r="C892" s="10">
        <v>370103</v>
      </c>
      <c r="D892" s="5">
        <f t="shared" si="53"/>
        <v>92525.75</v>
      </c>
      <c r="E892" s="3">
        <f t="shared" si="54"/>
        <v>0.7586043068225141</v>
      </c>
      <c r="F892" s="4">
        <f t="shared" si="55"/>
        <v>2866.222126377846</v>
      </c>
    </row>
    <row r="893" spans="1:6" ht="12.75">
      <c r="A893" s="10">
        <v>45062</v>
      </c>
      <c r="B893" s="2">
        <f t="shared" si="52"/>
        <v>44.715</v>
      </c>
      <c r="C893" s="10">
        <v>370103</v>
      </c>
      <c r="D893" s="5">
        <f t="shared" si="53"/>
        <v>92525.75</v>
      </c>
      <c r="E893" s="3">
        <f t="shared" si="54"/>
        <v>0.7586043068225141</v>
      </c>
      <c r="F893" s="4">
        <f t="shared" si="55"/>
        <v>2866.222126377846</v>
      </c>
    </row>
    <row r="894" spans="1:6" ht="12.75">
      <c r="A894" s="10">
        <v>45112</v>
      </c>
      <c r="B894" s="2">
        <f t="shared" si="52"/>
        <v>44.765</v>
      </c>
      <c r="C894" s="10">
        <v>370229</v>
      </c>
      <c r="D894" s="5">
        <f t="shared" si="53"/>
        <v>92557.25</v>
      </c>
      <c r="E894" s="3">
        <f t="shared" si="54"/>
        <v>0.7557862928659879</v>
      </c>
      <c r="F894" s="4">
        <f t="shared" si="55"/>
        <v>2856.97904060044</v>
      </c>
    </row>
    <row r="895" spans="1:6" ht="12.75">
      <c r="A895" s="10">
        <v>45162</v>
      </c>
      <c r="B895" s="2">
        <f t="shared" si="52"/>
        <v>44.815</v>
      </c>
      <c r="C895" s="10">
        <v>370229</v>
      </c>
      <c r="D895" s="5">
        <f t="shared" si="53"/>
        <v>92557.25</v>
      </c>
      <c r="E895" s="3">
        <f t="shared" si="54"/>
        <v>0.7557862928659879</v>
      </c>
      <c r="F895" s="4">
        <f t="shared" si="55"/>
        <v>2856.97904060044</v>
      </c>
    </row>
    <row r="896" spans="1:6" ht="12.75">
      <c r="A896" s="10">
        <v>45215</v>
      </c>
      <c r="B896" s="2">
        <f t="shared" si="52"/>
        <v>44.868</v>
      </c>
      <c r="C896" s="10">
        <v>370229</v>
      </c>
      <c r="D896" s="5">
        <f t="shared" si="53"/>
        <v>92557.25</v>
      </c>
      <c r="E896" s="3">
        <f t="shared" si="54"/>
        <v>0.7557862928659879</v>
      </c>
      <c r="F896" s="4">
        <f t="shared" si="55"/>
        <v>2856.97904060044</v>
      </c>
    </row>
    <row r="897" spans="1:6" ht="12.75">
      <c r="A897" s="10">
        <v>45265</v>
      </c>
      <c r="B897" s="2">
        <f t="shared" si="52"/>
        <v>44.918</v>
      </c>
      <c r="C897" s="10">
        <v>370051</v>
      </c>
      <c r="D897" s="5">
        <f t="shared" si="53"/>
        <v>92512.75</v>
      </c>
      <c r="E897" s="3">
        <f t="shared" si="54"/>
        <v>0.7597675232446127</v>
      </c>
      <c r="F897" s="4">
        <f t="shared" si="55"/>
        <v>2870.0374762423294</v>
      </c>
    </row>
    <row r="898" spans="1:6" ht="12.75">
      <c r="A898" s="10">
        <v>45315</v>
      </c>
      <c r="B898" s="2">
        <f t="shared" si="52"/>
        <v>44.968</v>
      </c>
      <c r="C898" s="10">
        <v>370051</v>
      </c>
      <c r="D898" s="5">
        <f t="shared" si="53"/>
        <v>92512.75</v>
      </c>
      <c r="E898" s="3">
        <f t="shared" si="54"/>
        <v>0.7597675232446127</v>
      </c>
      <c r="F898" s="4">
        <f t="shared" si="55"/>
        <v>2870.0374762423294</v>
      </c>
    </row>
    <row r="899" spans="1:6" ht="12.75">
      <c r="A899" s="10">
        <v>45365</v>
      </c>
      <c r="B899" s="2">
        <f aca="true" t="shared" si="56" ref="B899:B962">(A899-$A$2)/1000</f>
        <v>45.018</v>
      </c>
      <c r="C899" s="10">
        <v>369963</v>
      </c>
      <c r="D899" s="5">
        <f aca="true" t="shared" si="57" ref="D899:D962">C899/4</f>
        <v>92490.75</v>
      </c>
      <c r="E899" s="3">
        <f aca="true" t="shared" si="58" ref="E899:E962">44.33*(1-((D899/101325))^0.19)</f>
        <v>0.7617363449992602</v>
      </c>
      <c r="F899" s="4">
        <f aca="true" t="shared" si="59" ref="F899:F962">E899*1000*3.28+378</f>
        <v>2876.4952115975734</v>
      </c>
    </row>
    <row r="900" spans="1:6" ht="12.75">
      <c r="A900" s="10">
        <v>45415</v>
      </c>
      <c r="B900" s="2">
        <f t="shared" si="56"/>
        <v>45.068</v>
      </c>
      <c r="C900" s="10">
        <v>369963</v>
      </c>
      <c r="D900" s="5">
        <f t="shared" si="57"/>
        <v>92490.75</v>
      </c>
      <c r="E900" s="3">
        <f t="shared" si="58"/>
        <v>0.7617363449992602</v>
      </c>
      <c r="F900" s="4">
        <f t="shared" si="59"/>
        <v>2876.4952115975734</v>
      </c>
    </row>
    <row r="901" spans="1:6" ht="12.75">
      <c r="A901" s="10">
        <v>45465</v>
      </c>
      <c r="B901" s="2">
        <f t="shared" si="56"/>
        <v>45.118</v>
      </c>
      <c r="C901" s="10">
        <v>370051</v>
      </c>
      <c r="D901" s="5">
        <f t="shared" si="57"/>
        <v>92512.75</v>
      </c>
      <c r="E901" s="3">
        <f t="shared" si="58"/>
        <v>0.7597675232446127</v>
      </c>
      <c r="F901" s="4">
        <f t="shared" si="59"/>
        <v>2870.0374762423294</v>
      </c>
    </row>
    <row r="902" spans="1:6" ht="12.75">
      <c r="A902" s="10">
        <v>45515</v>
      </c>
      <c r="B902" s="2">
        <f t="shared" si="56"/>
        <v>45.168</v>
      </c>
      <c r="C902" s="10">
        <v>370051</v>
      </c>
      <c r="D902" s="5">
        <f t="shared" si="57"/>
        <v>92512.75</v>
      </c>
      <c r="E902" s="3">
        <f t="shared" si="58"/>
        <v>0.7597675232446127</v>
      </c>
      <c r="F902" s="4">
        <f t="shared" si="59"/>
        <v>2870.0374762423294</v>
      </c>
    </row>
    <row r="903" spans="1:6" ht="12.75">
      <c r="A903" s="10">
        <v>45565</v>
      </c>
      <c r="B903" s="2">
        <f t="shared" si="56"/>
        <v>45.218</v>
      </c>
      <c r="C903" s="10">
        <v>370051</v>
      </c>
      <c r="D903" s="5">
        <f t="shared" si="57"/>
        <v>92512.75</v>
      </c>
      <c r="E903" s="3">
        <f t="shared" si="58"/>
        <v>0.7597675232446127</v>
      </c>
      <c r="F903" s="4">
        <f t="shared" si="59"/>
        <v>2870.0374762423294</v>
      </c>
    </row>
    <row r="904" spans="1:6" ht="12.75">
      <c r="A904" s="10">
        <v>45615</v>
      </c>
      <c r="B904" s="2">
        <f t="shared" si="56"/>
        <v>45.268</v>
      </c>
      <c r="C904" s="10">
        <v>369901</v>
      </c>
      <c r="D904" s="5">
        <f t="shared" si="57"/>
        <v>92475.25</v>
      </c>
      <c r="E904" s="3">
        <f t="shared" si="58"/>
        <v>0.763123697203204</v>
      </c>
      <c r="F904" s="4">
        <f t="shared" si="59"/>
        <v>2881.045726826509</v>
      </c>
    </row>
    <row r="905" spans="1:6" ht="12.75">
      <c r="A905" s="10">
        <v>45665</v>
      </c>
      <c r="B905" s="2">
        <f t="shared" si="56"/>
        <v>45.318</v>
      </c>
      <c r="C905" s="10">
        <v>369901</v>
      </c>
      <c r="D905" s="5">
        <f t="shared" si="57"/>
        <v>92475.25</v>
      </c>
      <c r="E905" s="3">
        <f t="shared" si="58"/>
        <v>0.763123697203204</v>
      </c>
      <c r="F905" s="4">
        <f t="shared" si="59"/>
        <v>2881.045726826509</v>
      </c>
    </row>
    <row r="906" spans="1:6" ht="12.75">
      <c r="A906" s="10">
        <v>45715</v>
      </c>
      <c r="B906" s="2">
        <f t="shared" si="56"/>
        <v>45.368</v>
      </c>
      <c r="C906" s="10">
        <v>370028</v>
      </c>
      <c r="D906" s="5">
        <f t="shared" si="57"/>
        <v>92507</v>
      </c>
      <c r="E906" s="3">
        <f t="shared" si="58"/>
        <v>0.7602820650481461</v>
      </c>
      <c r="F906" s="4">
        <f t="shared" si="59"/>
        <v>2871.725173357919</v>
      </c>
    </row>
    <row r="907" spans="1:6" ht="12.75">
      <c r="A907" s="10">
        <v>45765</v>
      </c>
      <c r="B907" s="2">
        <f t="shared" si="56"/>
        <v>45.418</v>
      </c>
      <c r="C907" s="10">
        <v>370028</v>
      </c>
      <c r="D907" s="5">
        <f t="shared" si="57"/>
        <v>92507</v>
      </c>
      <c r="E907" s="3">
        <f t="shared" si="58"/>
        <v>0.7602820650481461</v>
      </c>
      <c r="F907" s="4">
        <f t="shared" si="59"/>
        <v>2871.725173357919</v>
      </c>
    </row>
    <row r="908" spans="1:6" ht="12.75">
      <c r="A908" s="10">
        <v>45815</v>
      </c>
      <c r="B908" s="2">
        <f t="shared" si="56"/>
        <v>45.468</v>
      </c>
      <c r="C908" s="10">
        <v>369954</v>
      </c>
      <c r="D908" s="5">
        <f t="shared" si="57"/>
        <v>92488.5</v>
      </c>
      <c r="E908" s="3">
        <f t="shared" si="58"/>
        <v>0.761937723150257</v>
      </c>
      <c r="F908" s="4">
        <f t="shared" si="59"/>
        <v>2877.1557319328426</v>
      </c>
    </row>
    <row r="909" spans="1:6" ht="12.75">
      <c r="A909" s="10">
        <v>45865</v>
      </c>
      <c r="B909" s="2">
        <f t="shared" si="56"/>
        <v>45.518</v>
      </c>
      <c r="C909" s="10">
        <v>369954</v>
      </c>
      <c r="D909" s="5">
        <f t="shared" si="57"/>
        <v>92488.5</v>
      </c>
      <c r="E909" s="3">
        <f t="shared" si="58"/>
        <v>0.761937723150257</v>
      </c>
      <c r="F909" s="4">
        <f t="shared" si="59"/>
        <v>2877.1557319328426</v>
      </c>
    </row>
    <row r="910" spans="1:6" ht="12.75">
      <c r="A910" s="10">
        <v>45915</v>
      </c>
      <c r="B910" s="2">
        <f t="shared" si="56"/>
        <v>45.568</v>
      </c>
      <c r="C910" s="10">
        <v>369954</v>
      </c>
      <c r="D910" s="5">
        <f t="shared" si="57"/>
        <v>92488.5</v>
      </c>
      <c r="E910" s="3">
        <f t="shared" si="58"/>
        <v>0.761937723150257</v>
      </c>
      <c r="F910" s="4">
        <f t="shared" si="59"/>
        <v>2877.1557319328426</v>
      </c>
    </row>
    <row r="911" spans="1:6" ht="12.75">
      <c r="A911" s="10">
        <v>45965</v>
      </c>
      <c r="B911" s="2">
        <f t="shared" si="56"/>
        <v>45.618</v>
      </c>
      <c r="C911" s="10">
        <v>370048</v>
      </c>
      <c r="D911" s="5">
        <f t="shared" si="57"/>
        <v>92512</v>
      </c>
      <c r="E911" s="3">
        <f t="shared" si="58"/>
        <v>0.7598346359238242</v>
      </c>
      <c r="F911" s="4">
        <f t="shared" si="59"/>
        <v>2870.2576058301433</v>
      </c>
    </row>
    <row r="912" spans="1:6" ht="12.75">
      <c r="A912" s="10">
        <v>46018</v>
      </c>
      <c r="B912" s="2">
        <f t="shared" si="56"/>
        <v>45.671</v>
      </c>
      <c r="C912" s="10">
        <v>370048</v>
      </c>
      <c r="D912" s="5">
        <f t="shared" si="57"/>
        <v>92512</v>
      </c>
      <c r="E912" s="3">
        <f t="shared" si="58"/>
        <v>0.7598346359238242</v>
      </c>
      <c r="F912" s="4">
        <f t="shared" si="59"/>
        <v>2870.2576058301433</v>
      </c>
    </row>
    <row r="913" spans="1:6" ht="12.75">
      <c r="A913" s="10">
        <v>46068</v>
      </c>
      <c r="B913" s="2">
        <f t="shared" si="56"/>
        <v>45.721</v>
      </c>
      <c r="C913" s="10">
        <v>369998</v>
      </c>
      <c r="D913" s="5">
        <f t="shared" si="57"/>
        <v>92499.5</v>
      </c>
      <c r="E913" s="3">
        <f t="shared" si="58"/>
        <v>0.7609532454647701</v>
      </c>
      <c r="F913" s="4">
        <f t="shared" si="59"/>
        <v>2873.9266451244457</v>
      </c>
    </row>
    <row r="914" spans="1:6" ht="12.75">
      <c r="A914" s="10">
        <v>46118</v>
      </c>
      <c r="B914" s="2">
        <f t="shared" si="56"/>
        <v>45.771</v>
      </c>
      <c r="C914" s="10">
        <v>369998</v>
      </c>
      <c r="D914" s="5">
        <f t="shared" si="57"/>
        <v>92499.5</v>
      </c>
      <c r="E914" s="3">
        <f t="shared" si="58"/>
        <v>0.7609532454647701</v>
      </c>
      <c r="F914" s="4">
        <f t="shared" si="59"/>
        <v>2873.9266451244457</v>
      </c>
    </row>
    <row r="915" spans="1:6" ht="12.75">
      <c r="A915" s="10">
        <v>46168</v>
      </c>
      <c r="B915" s="2">
        <f t="shared" si="56"/>
        <v>45.821</v>
      </c>
      <c r="C915" s="10">
        <v>369960</v>
      </c>
      <c r="D915" s="5">
        <f t="shared" si="57"/>
        <v>92490</v>
      </c>
      <c r="E915" s="3">
        <f t="shared" si="58"/>
        <v>0.761803470608686</v>
      </c>
      <c r="F915" s="4">
        <f t="shared" si="59"/>
        <v>2876.71538359649</v>
      </c>
    </row>
    <row r="916" spans="1:6" ht="12.75">
      <c r="A916" s="10">
        <v>46218</v>
      </c>
      <c r="B916" s="2">
        <f t="shared" si="56"/>
        <v>45.871</v>
      </c>
      <c r="C916" s="10">
        <v>369960</v>
      </c>
      <c r="D916" s="5">
        <f t="shared" si="57"/>
        <v>92490</v>
      </c>
      <c r="E916" s="3">
        <f t="shared" si="58"/>
        <v>0.761803470608686</v>
      </c>
      <c r="F916" s="4">
        <f t="shared" si="59"/>
        <v>2876.71538359649</v>
      </c>
    </row>
    <row r="917" spans="1:6" ht="12.75">
      <c r="A917" s="10">
        <v>46268</v>
      </c>
      <c r="B917" s="2">
        <f t="shared" si="56"/>
        <v>45.921</v>
      </c>
      <c r="C917" s="10">
        <v>369960</v>
      </c>
      <c r="D917" s="5">
        <f t="shared" si="57"/>
        <v>92490</v>
      </c>
      <c r="E917" s="3">
        <f t="shared" si="58"/>
        <v>0.761803470608686</v>
      </c>
      <c r="F917" s="4">
        <f t="shared" si="59"/>
        <v>2876.71538359649</v>
      </c>
    </row>
    <row r="918" spans="1:6" ht="12.75">
      <c r="A918" s="10">
        <v>46318</v>
      </c>
      <c r="B918" s="2">
        <f t="shared" si="56"/>
        <v>45.971</v>
      </c>
      <c r="C918" s="10">
        <v>370048</v>
      </c>
      <c r="D918" s="5">
        <f t="shared" si="57"/>
        <v>92512</v>
      </c>
      <c r="E918" s="3">
        <f t="shared" si="58"/>
        <v>0.7598346359238242</v>
      </c>
      <c r="F918" s="4">
        <f t="shared" si="59"/>
        <v>2870.2576058301433</v>
      </c>
    </row>
    <row r="919" spans="1:6" ht="12.75">
      <c r="A919" s="10">
        <v>46368</v>
      </c>
      <c r="B919" s="2">
        <f t="shared" si="56"/>
        <v>46.021</v>
      </c>
      <c r="C919" s="10">
        <v>370048</v>
      </c>
      <c r="D919" s="5">
        <f t="shared" si="57"/>
        <v>92512</v>
      </c>
      <c r="E919" s="3">
        <f t="shared" si="58"/>
        <v>0.7598346359238242</v>
      </c>
      <c r="F919" s="4">
        <f t="shared" si="59"/>
        <v>2870.2576058301433</v>
      </c>
    </row>
    <row r="920" spans="1:6" ht="12.75">
      <c r="A920" s="10">
        <v>46418</v>
      </c>
      <c r="B920" s="2">
        <f t="shared" si="56"/>
        <v>46.071</v>
      </c>
      <c r="C920" s="10">
        <v>370095</v>
      </c>
      <c r="D920" s="5">
        <f t="shared" si="57"/>
        <v>92523.75</v>
      </c>
      <c r="E920" s="3">
        <f t="shared" si="58"/>
        <v>0.7587832545782627</v>
      </c>
      <c r="F920" s="4">
        <f t="shared" si="59"/>
        <v>2866.8090750167016</v>
      </c>
    </row>
    <row r="921" spans="1:6" ht="12.75">
      <c r="A921" s="10">
        <v>46468</v>
      </c>
      <c r="B921" s="2">
        <f t="shared" si="56"/>
        <v>46.121</v>
      </c>
      <c r="C921" s="10">
        <v>370095</v>
      </c>
      <c r="D921" s="5">
        <f t="shared" si="57"/>
        <v>92523.75</v>
      </c>
      <c r="E921" s="3">
        <f t="shared" si="58"/>
        <v>0.7587832545782627</v>
      </c>
      <c r="F921" s="4">
        <f t="shared" si="59"/>
        <v>2866.8090750167016</v>
      </c>
    </row>
    <row r="922" spans="1:6" ht="12.75">
      <c r="A922" s="10">
        <v>46518</v>
      </c>
      <c r="B922" s="2">
        <f t="shared" si="56"/>
        <v>46.171</v>
      </c>
      <c r="C922" s="10">
        <v>370001</v>
      </c>
      <c r="D922" s="5">
        <f t="shared" si="57"/>
        <v>92500.25</v>
      </c>
      <c r="E922" s="3">
        <f t="shared" si="58"/>
        <v>0.7608861254395309</v>
      </c>
      <c r="F922" s="4">
        <f t="shared" si="59"/>
        <v>2873.7064914416615</v>
      </c>
    </row>
    <row r="923" spans="1:6" ht="12.75">
      <c r="A923" s="10">
        <v>46568</v>
      </c>
      <c r="B923" s="2">
        <f t="shared" si="56"/>
        <v>46.221</v>
      </c>
      <c r="C923" s="10">
        <v>370001</v>
      </c>
      <c r="D923" s="5">
        <f t="shared" si="57"/>
        <v>92500.25</v>
      </c>
      <c r="E923" s="3">
        <f t="shared" si="58"/>
        <v>0.7608861254395309</v>
      </c>
      <c r="F923" s="4">
        <f t="shared" si="59"/>
        <v>2873.7064914416615</v>
      </c>
    </row>
    <row r="924" spans="1:6" ht="12.75">
      <c r="A924" s="10">
        <v>46618</v>
      </c>
      <c r="B924" s="2">
        <f t="shared" si="56"/>
        <v>46.271</v>
      </c>
      <c r="C924" s="10">
        <v>370001</v>
      </c>
      <c r="D924" s="5">
        <f t="shared" si="57"/>
        <v>92500.25</v>
      </c>
      <c r="E924" s="3">
        <f t="shared" si="58"/>
        <v>0.7608861254395309</v>
      </c>
      <c r="F924" s="4">
        <f t="shared" si="59"/>
        <v>2873.7064914416615</v>
      </c>
    </row>
    <row r="925" spans="1:6" ht="12.75">
      <c r="A925" s="10">
        <v>46668</v>
      </c>
      <c r="B925" s="2">
        <f t="shared" si="56"/>
        <v>46.321</v>
      </c>
      <c r="C925" s="10">
        <v>369901</v>
      </c>
      <c r="D925" s="5">
        <f t="shared" si="57"/>
        <v>92475.25</v>
      </c>
      <c r="E925" s="3">
        <f t="shared" si="58"/>
        <v>0.763123697203204</v>
      </c>
      <c r="F925" s="4">
        <f t="shared" si="59"/>
        <v>2881.045726826509</v>
      </c>
    </row>
    <row r="926" spans="1:6" ht="12.75">
      <c r="A926" s="10">
        <v>46718</v>
      </c>
      <c r="B926" s="2">
        <f t="shared" si="56"/>
        <v>46.371</v>
      </c>
      <c r="C926" s="10">
        <v>369901</v>
      </c>
      <c r="D926" s="5">
        <f t="shared" si="57"/>
        <v>92475.25</v>
      </c>
      <c r="E926" s="3">
        <f t="shared" si="58"/>
        <v>0.763123697203204</v>
      </c>
      <c r="F926" s="4">
        <f t="shared" si="59"/>
        <v>2881.045726826509</v>
      </c>
    </row>
    <row r="927" spans="1:6" ht="12.75">
      <c r="A927" s="10">
        <v>46768</v>
      </c>
      <c r="B927" s="2">
        <f t="shared" si="56"/>
        <v>46.421</v>
      </c>
      <c r="C927" s="10">
        <v>369951</v>
      </c>
      <c r="D927" s="5">
        <f t="shared" si="57"/>
        <v>92487.75</v>
      </c>
      <c r="E927" s="3">
        <f t="shared" si="58"/>
        <v>0.7620048500824071</v>
      </c>
      <c r="F927" s="4">
        <f t="shared" si="59"/>
        <v>2877.3759082702954</v>
      </c>
    </row>
    <row r="928" spans="1:6" ht="12.75">
      <c r="A928" s="10">
        <v>46821</v>
      </c>
      <c r="B928" s="2">
        <f t="shared" si="56"/>
        <v>46.474</v>
      </c>
      <c r="C928" s="10">
        <v>369951</v>
      </c>
      <c r="D928" s="5">
        <f t="shared" si="57"/>
        <v>92487.75</v>
      </c>
      <c r="E928" s="3">
        <f t="shared" si="58"/>
        <v>0.7620048500824071</v>
      </c>
      <c r="F928" s="4">
        <f t="shared" si="59"/>
        <v>2877.3759082702954</v>
      </c>
    </row>
    <row r="929" spans="1:6" ht="12.75">
      <c r="A929" s="10">
        <v>46871</v>
      </c>
      <c r="B929" s="2">
        <f t="shared" si="56"/>
        <v>46.524</v>
      </c>
      <c r="C929" s="10">
        <v>369969</v>
      </c>
      <c r="D929" s="5">
        <f t="shared" si="57"/>
        <v>92492.25</v>
      </c>
      <c r="E929" s="3">
        <f t="shared" si="58"/>
        <v>0.761602095103079</v>
      </c>
      <c r="F929" s="4">
        <f t="shared" si="59"/>
        <v>2876.054871938099</v>
      </c>
    </row>
    <row r="930" spans="1:6" ht="12.75">
      <c r="A930" s="10">
        <v>46921</v>
      </c>
      <c r="B930" s="2">
        <f t="shared" si="56"/>
        <v>46.574</v>
      </c>
      <c r="C930" s="10">
        <v>369969</v>
      </c>
      <c r="D930" s="5">
        <f t="shared" si="57"/>
        <v>92492.25</v>
      </c>
      <c r="E930" s="3">
        <f t="shared" si="58"/>
        <v>0.761602095103079</v>
      </c>
      <c r="F930" s="4">
        <f t="shared" si="59"/>
        <v>2876.054871938099</v>
      </c>
    </row>
    <row r="931" spans="1:6" ht="12.75">
      <c r="A931" s="10">
        <v>46971</v>
      </c>
      <c r="B931" s="2">
        <f t="shared" si="56"/>
        <v>46.624</v>
      </c>
      <c r="C931" s="10">
        <v>370039</v>
      </c>
      <c r="D931" s="5">
        <f t="shared" si="57"/>
        <v>92509.75</v>
      </c>
      <c r="E931" s="3">
        <f t="shared" si="58"/>
        <v>0.7600359766057406</v>
      </c>
      <c r="F931" s="4">
        <f t="shared" si="59"/>
        <v>2870.918003266829</v>
      </c>
    </row>
    <row r="932" spans="1:6" ht="12.75">
      <c r="A932" s="10">
        <v>47021</v>
      </c>
      <c r="B932" s="2">
        <f t="shared" si="56"/>
        <v>46.674</v>
      </c>
      <c r="C932" s="10">
        <v>370039</v>
      </c>
      <c r="D932" s="5">
        <f t="shared" si="57"/>
        <v>92509.75</v>
      </c>
      <c r="E932" s="3">
        <f t="shared" si="58"/>
        <v>0.7600359766057406</v>
      </c>
      <c r="F932" s="4">
        <f t="shared" si="59"/>
        <v>2870.918003266829</v>
      </c>
    </row>
    <row r="933" spans="1:6" ht="12.75">
      <c r="A933" s="10">
        <v>47071</v>
      </c>
      <c r="B933" s="2">
        <f t="shared" si="56"/>
        <v>46.724</v>
      </c>
      <c r="C933" s="10">
        <v>370039</v>
      </c>
      <c r="D933" s="5">
        <f t="shared" si="57"/>
        <v>92509.75</v>
      </c>
      <c r="E933" s="3">
        <f t="shared" si="58"/>
        <v>0.7600359766057406</v>
      </c>
      <c r="F933" s="4">
        <f t="shared" si="59"/>
        <v>2870.918003266829</v>
      </c>
    </row>
    <row r="934" spans="1:6" ht="12.75">
      <c r="A934" s="10">
        <v>47121</v>
      </c>
      <c r="B934" s="2">
        <f t="shared" si="56"/>
        <v>46.774</v>
      </c>
      <c r="C934" s="10">
        <v>369943</v>
      </c>
      <c r="D934" s="5">
        <f t="shared" si="57"/>
        <v>92485.75</v>
      </c>
      <c r="E934" s="3">
        <f t="shared" si="58"/>
        <v>0.7621838573904405</v>
      </c>
      <c r="F934" s="4">
        <f t="shared" si="59"/>
        <v>2877.9630522406446</v>
      </c>
    </row>
    <row r="935" spans="1:6" ht="12.75">
      <c r="A935" s="10">
        <v>47171</v>
      </c>
      <c r="B935" s="2">
        <f t="shared" si="56"/>
        <v>46.824</v>
      </c>
      <c r="C935" s="10">
        <v>369943</v>
      </c>
      <c r="D935" s="5">
        <f t="shared" si="57"/>
        <v>92485.75</v>
      </c>
      <c r="E935" s="3">
        <f t="shared" si="58"/>
        <v>0.7621838573904405</v>
      </c>
      <c r="F935" s="4">
        <f t="shared" si="59"/>
        <v>2877.9630522406446</v>
      </c>
    </row>
    <row r="936" spans="1:6" ht="12.75">
      <c r="A936" s="10">
        <v>47221</v>
      </c>
      <c r="B936" s="2">
        <f t="shared" si="56"/>
        <v>46.874</v>
      </c>
      <c r="C936" s="10">
        <v>369979</v>
      </c>
      <c r="D936" s="5">
        <f t="shared" si="57"/>
        <v>92494.75</v>
      </c>
      <c r="E936" s="3">
        <f t="shared" si="58"/>
        <v>0.7613783491950377</v>
      </c>
      <c r="F936" s="4">
        <f t="shared" si="59"/>
        <v>2875.3209853597236</v>
      </c>
    </row>
    <row r="937" spans="1:6" ht="12.75">
      <c r="A937" s="10">
        <v>47271</v>
      </c>
      <c r="B937" s="2">
        <f t="shared" si="56"/>
        <v>46.924</v>
      </c>
      <c r="C937" s="10">
        <v>369979</v>
      </c>
      <c r="D937" s="5">
        <f t="shared" si="57"/>
        <v>92494.75</v>
      </c>
      <c r="E937" s="3">
        <f t="shared" si="58"/>
        <v>0.7613783491950377</v>
      </c>
      <c r="F937" s="4">
        <f t="shared" si="59"/>
        <v>2875.3209853597236</v>
      </c>
    </row>
    <row r="938" spans="1:6" ht="12.75">
      <c r="A938" s="10">
        <v>47321</v>
      </c>
      <c r="B938" s="2">
        <f t="shared" si="56"/>
        <v>46.974</v>
      </c>
      <c r="C938" s="10">
        <v>370010</v>
      </c>
      <c r="D938" s="5">
        <f t="shared" si="57"/>
        <v>92502.5</v>
      </c>
      <c r="E938" s="3">
        <f t="shared" si="58"/>
        <v>0.7606847680086521</v>
      </c>
      <c r="F938" s="4">
        <f t="shared" si="59"/>
        <v>2873.046039068379</v>
      </c>
    </row>
    <row r="939" spans="1:6" ht="12.75">
      <c r="A939" s="10">
        <v>47371</v>
      </c>
      <c r="B939" s="2">
        <f t="shared" si="56"/>
        <v>47.024</v>
      </c>
      <c r="C939" s="10">
        <v>370010</v>
      </c>
      <c r="D939" s="5">
        <f t="shared" si="57"/>
        <v>92502.5</v>
      </c>
      <c r="E939" s="3">
        <f t="shared" si="58"/>
        <v>0.7606847680086521</v>
      </c>
      <c r="F939" s="4">
        <f t="shared" si="59"/>
        <v>2873.046039068379</v>
      </c>
    </row>
    <row r="940" spans="1:6" ht="12.75">
      <c r="A940" s="10">
        <v>47421</v>
      </c>
      <c r="B940" s="2">
        <f t="shared" si="56"/>
        <v>47.074</v>
      </c>
      <c r="C940" s="10">
        <v>370010</v>
      </c>
      <c r="D940" s="5">
        <f t="shared" si="57"/>
        <v>92502.5</v>
      </c>
      <c r="E940" s="3">
        <f t="shared" si="58"/>
        <v>0.7606847680086521</v>
      </c>
      <c r="F940" s="4">
        <f t="shared" si="59"/>
        <v>2873.046039068379</v>
      </c>
    </row>
    <row r="941" spans="1:6" ht="12.75">
      <c r="A941" s="10">
        <v>47471</v>
      </c>
      <c r="B941" s="2">
        <f t="shared" si="56"/>
        <v>47.124</v>
      </c>
      <c r="C941" s="10">
        <v>370120</v>
      </c>
      <c r="D941" s="5">
        <f t="shared" si="57"/>
        <v>92530</v>
      </c>
      <c r="E941" s="3">
        <f t="shared" si="58"/>
        <v>0.7582240532442754</v>
      </c>
      <c r="F941" s="4">
        <f t="shared" si="59"/>
        <v>2864.9748946412233</v>
      </c>
    </row>
    <row r="942" spans="1:6" ht="12.75">
      <c r="A942" s="10">
        <v>47521</v>
      </c>
      <c r="B942" s="2">
        <f t="shared" si="56"/>
        <v>47.174</v>
      </c>
      <c r="C942" s="10">
        <v>370120</v>
      </c>
      <c r="D942" s="5">
        <f t="shared" si="57"/>
        <v>92530</v>
      </c>
      <c r="E942" s="3">
        <f t="shared" si="58"/>
        <v>0.7582240532442754</v>
      </c>
      <c r="F942" s="4">
        <f t="shared" si="59"/>
        <v>2864.9748946412233</v>
      </c>
    </row>
    <row r="943" spans="1:6" ht="12.75">
      <c r="A943" s="10">
        <v>47571</v>
      </c>
      <c r="B943" s="2">
        <f t="shared" si="56"/>
        <v>47.224</v>
      </c>
      <c r="C943" s="10">
        <v>370149</v>
      </c>
      <c r="D943" s="5">
        <f t="shared" si="57"/>
        <v>92537.25</v>
      </c>
      <c r="E943" s="3">
        <f t="shared" si="58"/>
        <v>0.7575754180249803</v>
      </c>
      <c r="F943" s="4">
        <f t="shared" si="59"/>
        <v>2862.8473711219353</v>
      </c>
    </row>
    <row r="944" spans="1:6" ht="12.75">
      <c r="A944" s="10">
        <v>47624</v>
      </c>
      <c r="B944" s="2">
        <f t="shared" si="56"/>
        <v>47.277</v>
      </c>
      <c r="C944" s="10">
        <v>370149</v>
      </c>
      <c r="D944" s="5">
        <f t="shared" si="57"/>
        <v>92537.25</v>
      </c>
      <c r="E944" s="3">
        <f t="shared" si="58"/>
        <v>0.7575754180249803</v>
      </c>
      <c r="F944" s="4">
        <f t="shared" si="59"/>
        <v>2862.8473711219353</v>
      </c>
    </row>
    <row r="945" spans="1:6" ht="12.75">
      <c r="A945" s="10">
        <v>47674</v>
      </c>
      <c r="B945" s="2">
        <f t="shared" si="56"/>
        <v>47.327</v>
      </c>
      <c r="C945" s="10">
        <v>370096</v>
      </c>
      <c r="D945" s="5">
        <f t="shared" si="57"/>
        <v>92524</v>
      </c>
      <c r="E945" s="3">
        <f t="shared" si="58"/>
        <v>0.758760885937448</v>
      </c>
      <c r="F945" s="4">
        <f t="shared" si="59"/>
        <v>2866.735705874829</v>
      </c>
    </row>
    <row r="946" spans="1:6" ht="12.75">
      <c r="A946" s="10">
        <v>47724</v>
      </c>
      <c r="B946" s="2">
        <f t="shared" si="56"/>
        <v>47.377</v>
      </c>
      <c r="C946" s="10">
        <v>370096</v>
      </c>
      <c r="D946" s="5">
        <f t="shared" si="57"/>
        <v>92524</v>
      </c>
      <c r="E946" s="3">
        <f t="shared" si="58"/>
        <v>0.758760885937448</v>
      </c>
      <c r="F946" s="4">
        <f t="shared" si="59"/>
        <v>2866.735705874829</v>
      </c>
    </row>
    <row r="947" spans="1:6" ht="12.75">
      <c r="A947" s="10">
        <v>47774</v>
      </c>
      <c r="B947" s="2">
        <f t="shared" si="56"/>
        <v>47.427</v>
      </c>
      <c r="C947" s="10">
        <v>370096</v>
      </c>
      <c r="D947" s="5">
        <f t="shared" si="57"/>
        <v>92524</v>
      </c>
      <c r="E947" s="3">
        <f t="shared" si="58"/>
        <v>0.758760885937448</v>
      </c>
      <c r="F947" s="4">
        <f t="shared" si="59"/>
        <v>2866.735705874829</v>
      </c>
    </row>
    <row r="948" spans="1:6" ht="12.75">
      <c r="A948" s="10">
        <v>47824</v>
      </c>
      <c r="B948" s="2">
        <f t="shared" si="56"/>
        <v>47.477</v>
      </c>
      <c r="C948" s="10">
        <v>369800</v>
      </c>
      <c r="D948" s="5">
        <f t="shared" si="57"/>
        <v>92450</v>
      </c>
      <c r="E948" s="3">
        <f t="shared" si="58"/>
        <v>0.7653841420918548</v>
      </c>
      <c r="F948" s="4">
        <f t="shared" si="59"/>
        <v>2888.4599860612834</v>
      </c>
    </row>
    <row r="949" spans="1:6" ht="12.75">
      <c r="A949" s="10">
        <v>47874</v>
      </c>
      <c r="B949" s="2">
        <f t="shared" si="56"/>
        <v>47.527</v>
      </c>
      <c r="C949" s="10">
        <v>369800</v>
      </c>
      <c r="D949" s="5">
        <f t="shared" si="57"/>
        <v>92450</v>
      </c>
      <c r="E949" s="3">
        <f t="shared" si="58"/>
        <v>0.7653841420918548</v>
      </c>
      <c r="F949" s="4">
        <f t="shared" si="59"/>
        <v>2888.4599860612834</v>
      </c>
    </row>
    <row r="950" spans="1:6" ht="12.75">
      <c r="A950" s="10">
        <v>47924</v>
      </c>
      <c r="B950" s="2">
        <f t="shared" si="56"/>
        <v>47.577</v>
      </c>
      <c r="C950" s="10">
        <v>369976</v>
      </c>
      <c r="D950" s="5">
        <f t="shared" si="57"/>
        <v>92494</v>
      </c>
      <c r="E950" s="3">
        <f t="shared" si="58"/>
        <v>0.761445472453101</v>
      </c>
      <c r="F950" s="4">
        <f t="shared" si="59"/>
        <v>2875.541149646171</v>
      </c>
    </row>
    <row r="951" spans="1:6" ht="12.75">
      <c r="A951" s="10">
        <v>47974</v>
      </c>
      <c r="B951" s="2">
        <f t="shared" si="56"/>
        <v>47.627</v>
      </c>
      <c r="C951" s="10">
        <v>369976</v>
      </c>
      <c r="D951" s="5">
        <f t="shared" si="57"/>
        <v>92494</v>
      </c>
      <c r="E951" s="3">
        <f t="shared" si="58"/>
        <v>0.761445472453101</v>
      </c>
      <c r="F951" s="4">
        <f t="shared" si="59"/>
        <v>2875.541149646171</v>
      </c>
    </row>
    <row r="952" spans="1:6" ht="12.75">
      <c r="A952" s="10">
        <v>48024</v>
      </c>
      <c r="B952" s="2">
        <f t="shared" si="56"/>
        <v>47.677</v>
      </c>
      <c r="C952" s="10">
        <v>369976</v>
      </c>
      <c r="D952" s="5">
        <f t="shared" si="57"/>
        <v>92494</v>
      </c>
      <c r="E952" s="3">
        <f t="shared" si="58"/>
        <v>0.761445472453101</v>
      </c>
      <c r="F952" s="4">
        <f t="shared" si="59"/>
        <v>2875.541149646171</v>
      </c>
    </row>
    <row r="953" spans="1:6" ht="12.75">
      <c r="A953" s="10">
        <v>48074</v>
      </c>
      <c r="B953" s="2">
        <f t="shared" si="56"/>
        <v>47.727</v>
      </c>
      <c r="C953" s="10">
        <v>369976</v>
      </c>
      <c r="D953" s="5">
        <f t="shared" si="57"/>
        <v>92494</v>
      </c>
      <c r="E953" s="3">
        <f t="shared" si="58"/>
        <v>0.761445472453101</v>
      </c>
      <c r="F953" s="4">
        <f t="shared" si="59"/>
        <v>2875.541149646171</v>
      </c>
    </row>
    <row r="954" spans="1:6" ht="12.75">
      <c r="A954" s="10">
        <v>48124</v>
      </c>
      <c r="B954" s="2">
        <f t="shared" si="56"/>
        <v>47.777</v>
      </c>
      <c r="C954" s="10">
        <v>369976</v>
      </c>
      <c r="D954" s="5">
        <f t="shared" si="57"/>
        <v>92494</v>
      </c>
      <c r="E954" s="3">
        <f t="shared" si="58"/>
        <v>0.761445472453101</v>
      </c>
      <c r="F954" s="4">
        <f t="shared" si="59"/>
        <v>2875.541149646171</v>
      </c>
    </row>
    <row r="955" spans="1:6" ht="12.75">
      <c r="A955" s="10">
        <v>48174</v>
      </c>
      <c r="B955" s="2">
        <f t="shared" si="56"/>
        <v>47.827</v>
      </c>
      <c r="C955" s="10">
        <v>369939</v>
      </c>
      <c r="D955" s="5">
        <f t="shared" si="57"/>
        <v>92484.75</v>
      </c>
      <c r="E955" s="3">
        <f t="shared" si="58"/>
        <v>0.762273362220281</v>
      </c>
      <c r="F955" s="4">
        <f t="shared" si="59"/>
        <v>2878.2566280825217</v>
      </c>
    </row>
    <row r="956" spans="1:6" ht="12.75">
      <c r="A956" s="10">
        <v>48224</v>
      </c>
      <c r="B956" s="2">
        <f t="shared" si="56"/>
        <v>47.877</v>
      </c>
      <c r="C956" s="10">
        <v>369939</v>
      </c>
      <c r="D956" s="5">
        <f t="shared" si="57"/>
        <v>92484.75</v>
      </c>
      <c r="E956" s="3">
        <f t="shared" si="58"/>
        <v>0.762273362220281</v>
      </c>
      <c r="F956" s="4">
        <f t="shared" si="59"/>
        <v>2878.2566280825217</v>
      </c>
    </row>
    <row r="957" spans="1:6" ht="12.75">
      <c r="A957" s="10">
        <v>48274</v>
      </c>
      <c r="B957" s="2">
        <f t="shared" si="56"/>
        <v>47.927</v>
      </c>
      <c r="C957" s="10">
        <v>370044</v>
      </c>
      <c r="D957" s="5">
        <f t="shared" si="57"/>
        <v>92511</v>
      </c>
      <c r="E957" s="3">
        <f t="shared" si="58"/>
        <v>0.759924120181653</v>
      </c>
      <c r="F957" s="4">
        <f t="shared" si="59"/>
        <v>2870.551114195822</v>
      </c>
    </row>
    <row r="958" spans="1:6" ht="12.75">
      <c r="A958" s="10">
        <v>48324</v>
      </c>
      <c r="B958" s="2">
        <f t="shared" si="56"/>
        <v>47.977</v>
      </c>
      <c r="C958" s="10">
        <v>370044</v>
      </c>
      <c r="D958" s="5">
        <f t="shared" si="57"/>
        <v>92511</v>
      </c>
      <c r="E958" s="3">
        <f t="shared" si="58"/>
        <v>0.759924120181653</v>
      </c>
      <c r="F958" s="4">
        <f t="shared" si="59"/>
        <v>2870.551114195822</v>
      </c>
    </row>
    <row r="959" spans="1:6" ht="12.75">
      <c r="A959" s="10">
        <v>48374</v>
      </c>
      <c r="B959" s="2">
        <f t="shared" si="56"/>
        <v>48.027</v>
      </c>
      <c r="C959" s="10">
        <v>369880</v>
      </c>
      <c r="D959" s="5">
        <f t="shared" si="57"/>
        <v>92470</v>
      </c>
      <c r="E959" s="3">
        <f t="shared" si="58"/>
        <v>0.7635936495240628</v>
      </c>
      <c r="F959" s="4">
        <f t="shared" si="59"/>
        <v>2882.587170438926</v>
      </c>
    </row>
    <row r="960" spans="1:6" ht="12.75">
      <c r="A960" s="10">
        <v>48427</v>
      </c>
      <c r="B960" s="2">
        <f t="shared" si="56"/>
        <v>48.08</v>
      </c>
      <c r="C960" s="10">
        <v>369880</v>
      </c>
      <c r="D960" s="5">
        <f t="shared" si="57"/>
        <v>92470</v>
      </c>
      <c r="E960" s="3">
        <f t="shared" si="58"/>
        <v>0.7635936495240628</v>
      </c>
      <c r="F960" s="4">
        <f t="shared" si="59"/>
        <v>2882.587170438926</v>
      </c>
    </row>
    <row r="961" spans="1:6" ht="12.75">
      <c r="A961" s="10">
        <v>48477</v>
      </c>
      <c r="B961" s="2">
        <f t="shared" si="56"/>
        <v>48.13</v>
      </c>
      <c r="C961" s="10">
        <v>369880</v>
      </c>
      <c r="D961" s="5">
        <f t="shared" si="57"/>
        <v>92470</v>
      </c>
      <c r="E961" s="3">
        <f t="shared" si="58"/>
        <v>0.7635936495240628</v>
      </c>
      <c r="F961" s="4">
        <f t="shared" si="59"/>
        <v>2882.587170438926</v>
      </c>
    </row>
    <row r="962" spans="1:6" ht="12.75">
      <c r="A962" s="10">
        <v>48527</v>
      </c>
      <c r="B962" s="2">
        <f t="shared" si="56"/>
        <v>48.18</v>
      </c>
      <c r="C962" s="10">
        <v>369885</v>
      </c>
      <c r="D962" s="5">
        <f t="shared" si="57"/>
        <v>92471.25</v>
      </c>
      <c r="E962" s="3">
        <f t="shared" si="58"/>
        <v>0.7634817541540895</v>
      </c>
      <c r="F962" s="4">
        <f t="shared" si="59"/>
        <v>2882.2201536254133</v>
      </c>
    </row>
    <row r="963" spans="1:6" ht="12.75">
      <c r="A963" s="10">
        <v>48577</v>
      </c>
      <c r="B963" s="2">
        <f aca="true" t="shared" si="60" ref="B963:B1026">(A963-$A$2)/1000</f>
        <v>48.23</v>
      </c>
      <c r="C963" s="10">
        <v>369885</v>
      </c>
      <c r="D963" s="5">
        <f aca="true" t="shared" si="61" ref="D963:D1026">C963/4</f>
        <v>92471.25</v>
      </c>
      <c r="E963" s="3">
        <f aca="true" t="shared" si="62" ref="E963:E1026">44.33*(1-((D963/101325))^0.19)</f>
        <v>0.7634817541540895</v>
      </c>
      <c r="F963" s="4">
        <f aca="true" t="shared" si="63" ref="F963:F1026">E963*1000*3.28+378</f>
        <v>2882.2201536254133</v>
      </c>
    </row>
    <row r="964" spans="1:6" ht="12.75">
      <c r="A964" s="10">
        <v>48627</v>
      </c>
      <c r="B964" s="2">
        <f t="shared" si="60"/>
        <v>48.28</v>
      </c>
      <c r="C964" s="10">
        <v>369954</v>
      </c>
      <c r="D964" s="5">
        <f t="shared" si="61"/>
        <v>92488.5</v>
      </c>
      <c r="E964" s="3">
        <f t="shared" si="62"/>
        <v>0.761937723150257</v>
      </c>
      <c r="F964" s="4">
        <f t="shared" si="63"/>
        <v>2877.1557319328426</v>
      </c>
    </row>
    <row r="965" spans="1:6" ht="12.75">
      <c r="A965" s="10">
        <v>48677</v>
      </c>
      <c r="B965" s="2">
        <f t="shared" si="60"/>
        <v>48.33</v>
      </c>
      <c r="C965" s="10">
        <v>369954</v>
      </c>
      <c r="D965" s="5">
        <f t="shared" si="61"/>
        <v>92488.5</v>
      </c>
      <c r="E965" s="3">
        <f t="shared" si="62"/>
        <v>0.761937723150257</v>
      </c>
      <c r="F965" s="4">
        <f t="shared" si="63"/>
        <v>2877.1557319328426</v>
      </c>
    </row>
    <row r="966" spans="1:6" ht="12.75">
      <c r="A966" s="10">
        <v>48727</v>
      </c>
      <c r="B966" s="2">
        <f t="shared" si="60"/>
        <v>48.38</v>
      </c>
      <c r="C966" s="10">
        <v>369835</v>
      </c>
      <c r="D966" s="5">
        <f t="shared" si="61"/>
        <v>92458.75</v>
      </c>
      <c r="E966" s="3">
        <f t="shared" si="62"/>
        <v>0.7646007629916227</v>
      </c>
      <c r="F966" s="4">
        <f t="shared" si="63"/>
        <v>2885.890502612522</v>
      </c>
    </row>
    <row r="967" spans="1:6" ht="12.75">
      <c r="A967" s="10">
        <v>48777</v>
      </c>
      <c r="B967" s="2">
        <f t="shared" si="60"/>
        <v>48.43</v>
      </c>
      <c r="C967" s="10">
        <v>369835</v>
      </c>
      <c r="D967" s="5">
        <f t="shared" si="61"/>
        <v>92458.75</v>
      </c>
      <c r="E967" s="3">
        <f t="shared" si="62"/>
        <v>0.7646007629916227</v>
      </c>
      <c r="F967" s="4">
        <f t="shared" si="63"/>
        <v>2885.890502612522</v>
      </c>
    </row>
    <row r="968" spans="1:6" ht="12.75">
      <c r="A968" s="10">
        <v>48827</v>
      </c>
      <c r="B968" s="2">
        <f t="shared" si="60"/>
        <v>48.48</v>
      </c>
      <c r="C968" s="10">
        <v>369835</v>
      </c>
      <c r="D968" s="5">
        <f t="shared" si="61"/>
        <v>92458.75</v>
      </c>
      <c r="E968" s="3">
        <f t="shared" si="62"/>
        <v>0.7646007629916227</v>
      </c>
      <c r="F968" s="4">
        <f t="shared" si="63"/>
        <v>2885.890502612522</v>
      </c>
    </row>
    <row r="969" spans="1:6" ht="12.75">
      <c r="A969" s="10">
        <v>48877</v>
      </c>
      <c r="B969" s="2">
        <f t="shared" si="60"/>
        <v>48.53</v>
      </c>
      <c r="C969" s="10">
        <v>369925</v>
      </c>
      <c r="D969" s="5">
        <f t="shared" si="61"/>
        <v>92481.25</v>
      </c>
      <c r="E969" s="3">
        <f t="shared" si="62"/>
        <v>0.762586635298084</v>
      </c>
      <c r="F969" s="4">
        <f t="shared" si="63"/>
        <v>2879.2841637777155</v>
      </c>
    </row>
    <row r="970" spans="1:6" ht="12.75">
      <c r="A970" s="10">
        <v>48927</v>
      </c>
      <c r="B970" s="2">
        <f t="shared" si="60"/>
        <v>48.58</v>
      </c>
      <c r="C970" s="10">
        <v>369925</v>
      </c>
      <c r="D970" s="5">
        <f t="shared" si="61"/>
        <v>92481.25</v>
      </c>
      <c r="E970" s="3">
        <f t="shared" si="62"/>
        <v>0.762586635298084</v>
      </c>
      <c r="F970" s="4">
        <f t="shared" si="63"/>
        <v>2879.2841637777155</v>
      </c>
    </row>
    <row r="971" spans="1:6" ht="12.75">
      <c r="A971" s="10">
        <v>48977</v>
      </c>
      <c r="B971" s="2">
        <f t="shared" si="60"/>
        <v>48.63</v>
      </c>
      <c r="C971" s="10">
        <v>369927</v>
      </c>
      <c r="D971" s="5">
        <f t="shared" si="61"/>
        <v>92481.75</v>
      </c>
      <c r="E971" s="3">
        <f t="shared" si="62"/>
        <v>0.7625418814133001</v>
      </c>
      <c r="F971" s="4">
        <f t="shared" si="63"/>
        <v>2879.1373710356243</v>
      </c>
    </row>
    <row r="972" spans="1:6" ht="12.75">
      <c r="A972" s="10">
        <v>49027</v>
      </c>
      <c r="B972" s="2">
        <f t="shared" si="60"/>
        <v>48.68</v>
      </c>
      <c r="C972" s="10">
        <v>369927</v>
      </c>
      <c r="D972" s="5">
        <f t="shared" si="61"/>
        <v>92481.75</v>
      </c>
      <c r="E972" s="3">
        <f t="shared" si="62"/>
        <v>0.7625418814133001</v>
      </c>
      <c r="F972" s="4">
        <f t="shared" si="63"/>
        <v>2879.1373710356243</v>
      </c>
    </row>
    <row r="973" spans="1:6" ht="12.75">
      <c r="A973" s="10">
        <v>49077</v>
      </c>
      <c r="B973" s="2">
        <f t="shared" si="60"/>
        <v>48.73</v>
      </c>
      <c r="C973" s="10">
        <v>369796</v>
      </c>
      <c r="D973" s="5">
        <f t="shared" si="61"/>
        <v>92449</v>
      </c>
      <c r="E973" s="3">
        <f t="shared" si="62"/>
        <v>0.765473674955821</v>
      </c>
      <c r="F973" s="4">
        <f t="shared" si="63"/>
        <v>2888.753653855093</v>
      </c>
    </row>
    <row r="974" spans="1:6" ht="12.75">
      <c r="A974" s="10">
        <v>49127</v>
      </c>
      <c r="B974" s="2">
        <f t="shared" si="60"/>
        <v>48.78</v>
      </c>
      <c r="C974" s="10">
        <v>369796</v>
      </c>
      <c r="D974" s="5">
        <f t="shared" si="61"/>
        <v>92449</v>
      </c>
      <c r="E974" s="3">
        <f t="shared" si="62"/>
        <v>0.765473674955821</v>
      </c>
      <c r="F974" s="4">
        <f t="shared" si="63"/>
        <v>2888.753653855093</v>
      </c>
    </row>
    <row r="975" spans="1:6" ht="12.75">
      <c r="A975" s="10">
        <v>49177</v>
      </c>
      <c r="B975" s="2">
        <f t="shared" si="60"/>
        <v>48.83</v>
      </c>
      <c r="C975" s="10">
        <v>369796</v>
      </c>
      <c r="D975" s="5">
        <f t="shared" si="61"/>
        <v>92449</v>
      </c>
      <c r="E975" s="3">
        <f t="shared" si="62"/>
        <v>0.765473674955821</v>
      </c>
      <c r="F975" s="4">
        <f t="shared" si="63"/>
        <v>2888.753653855093</v>
      </c>
    </row>
    <row r="976" spans="1:6" ht="12.75">
      <c r="A976" s="10">
        <v>49230</v>
      </c>
      <c r="B976" s="2">
        <f t="shared" si="60"/>
        <v>48.883</v>
      </c>
      <c r="C976" s="10">
        <v>369952</v>
      </c>
      <c r="D976" s="5">
        <f t="shared" si="61"/>
        <v>92488</v>
      </c>
      <c r="E976" s="3">
        <f t="shared" si="62"/>
        <v>0.7619824743893656</v>
      </c>
      <c r="F976" s="4">
        <f t="shared" si="63"/>
        <v>2877.302515997119</v>
      </c>
    </row>
    <row r="977" spans="1:6" ht="12.75">
      <c r="A977" s="10">
        <v>49280</v>
      </c>
      <c r="B977" s="2">
        <f t="shared" si="60"/>
        <v>48.933</v>
      </c>
      <c r="C977" s="10">
        <v>369952</v>
      </c>
      <c r="D977" s="5">
        <f t="shared" si="61"/>
        <v>92488</v>
      </c>
      <c r="E977" s="3">
        <f t="shared" si="62"/>
        <v>0.7619824743893656</v>
      </c>
      <c r="F977" s="4">
        <f t="shared" si="63"/>
        <v>2877.302515997119</v>
      </c>
    </row>
    <row r="978" spans="1:6" ht="12.75">
      <c r="A978" s="10">
        <v>49330</v>
      </c>
      <c r="B978" s="2">
        <f t="shared" si="60"/>
        <v>48.983</v>
      </c>
      <c r="C978" s="10">
        <v>369835</v>
      </c>
      <c r="D978" s="5">
        <f t="shared" si="61"/>
        <v>92458.75</v>
      </c>
      <c r="E978" s="3">
        <f t="shared" si="62"/>
        <v>0.7646007629916227</v>
      </c>
      <c r="F978" s="4">
        <f t="shared" si="63"/>
        <v>2885.890502612522</v>
      </c>
    </row>
    <row r="979" spans="1:6" ht="12.75">
      <c r="A979" s="10">
        <v>49380</v>
      </c>
      <c r="B979" s="2">
        <f t="shared" si="60"/>
        <v>49.033</v>
      </c>
      <c r="C979" s="10">
        <v>369835</v>
      </c>
      <c r="D979" s="5">
        <f t="shared" si="61"/>
        <v>92458.75</v>
      </c>
      <c r="E979" s="3">
        <f t="shared" si="62"/>
        <v>0.7646007629916227</v>
      </c>
      <c r="F979" s="4">
        <f t="shared" si="63"/>
        <v>2885.890502612522</v>
      </c>
    </row>
    <row r="980" spans="1:6" ht="12.75">
      <c r="A980" s="10">
        <v>49430</v>
      </c>
      <c r="B980" s="2">
        <f t="shared" si="60"/>
        <v>49.083</v>
      </c>
      <c r="C980" s="10">
        <v>369849</v>
      </c>
      <c r="D980" s="5">
        <f t="shared" si="61"/>
        <v>92462.25</v>
      </c>
      <c r="E980" s="3">
        <f t="shared" si="62"/>
        <v>0.764287428165622</v>
      </c>
      <c r="F980" s="4">
        <f t="shared" si="63"/>
        <v>2884.86276438324</v>
      </c>
    </row>
    <row r="981" spans="1:6" ht="12.75">
      <c r="A981" s="10">
        <v>49480</v>
      </c>
      <c r="B981" s="2">
        <f t="shared" si="60"/>
        <v>49.133</v>
      </c>
      <c r="C981" s="10">
        <v>369849</v>
      </c>
      <c r="D981" s="5">
        <f t="shared" si="61"/>
        <v>92462.25</v>
      </c>
      <c r="E981" s="3">
        <f t="shared" si="62"/>
        <v>0.764287428165622</v>
      </c>
      <c r="F981" s="4">
        <f t="shared" si="63"/>
        <v>2884.86276438324</v>
      </c>
    </row>
    <row r="982" spans="1:6" ht="12.75">
      <c r="A982" s="10">
        <v>49530</v>
      </c>
      <c r="B982" s="2">
        <f t="shared" si="60"/>
        <v>49.183</v>
      </c>
      <c r="C982" s="10">
        <v>370017</v>
      </c>
      <c r="D982" s="5">
        <f t="shared" si="61"/>
        <v>92504.25</v>
      </c>
      <c r="E982" s="3">
        <f t="shared" si="62"/>
        <v>0.7605281594162493</v>
      </c>
      <c r="F982" s="4">
        <f t="shared" si="63"/>
        <v>2872.5323628852975</v>
      </c>
    </row>
    <row r="983" spans="1:6" ht="12.75">
      <c r="A983" s="10">
        <v>49580</v>
      </c>
      <c r="B983" s="2">
        <f t="shared" si="60"/>
        <v>49.233</v>
      </c>
      <c r="C983" s="10">
        <v>370017</v>
      </c>
      <c r="D983" s="5">
        <f t="shared" si="61"/>
        <v>92504.25</v>
      </c>
      <c r="E983" s="3">
        <f t="shared" si="62"/>
        <v>0.7605281594162493</v>
      </c>
      <c r="F983" s="4">
        <f t="shared" si="63"/>
        <v>2872.5323628852975</v>
      </c>
    </row>
    <row r="984" spans="1:6" ht="12.75">
      <c r="A984" s="10">
        <v>49630</v>
      </c>
      <c r="B984" s="2">
        <f t="shared" si="60"/>
        <v>49.283</v>
      </c>
      <c r="C984" s="10">
        <v>370017</v>
      </c>
      <c r="D984" s="5">
        <f t="shared" si="61"/>
        <v>92504.25</v>
      </c>
      <c r="E984" s="3">
        <f t="shared" si="62"/>
        <v>0.7605281594162493</v>
      </c>
      <c r="F984" s="4">
        <f t="shared" si="63"/>
        <v>2872.5323628852975</v>
      </c>
    </row>
    <row r="985" spans="1:6" ht="12.75">
      <c r="A985" s="10">
        <v>49680</v>
      </c>
      <c r="B985" s="2">
        <f t="shared" si="60"/>
        <v>49.333</v>
      </c>
      <c r="C985" s="10">
        <v>369881</v>
      </c>
      <c r="D985" s="5">
        <f t="shared" si="61"/>
        <v>92470.25</v>
      </c>
      <c r="E985" s="3">
        <f t="shared" si="62"/>
        <v>0.7635712703520522</v>
      </c>
      <c r="F985" s="4">
        <f t="shared" si="63"/>
        <v>2882.513766754731</v>
      </c>
    </row>
    <row r="986" spans="1:6" ht="12.75">
      <c r="A986" s="10">
        <v>49730</v>
      </c>
      <c r="B986" s="2">
        <f t="shared" si="60"/>
        <v>49.383</v>
      </c>
      <c r="C986" s="10">
        <v>369881</v>
      </c>
      <c r="D986" s="5">
        <f t="shared" si="61"/>
        <v>92470.25</v>
      </c>
      <c r="E986" s="3">
        <f t="shared" si="62"/>
        <v>0.7635712703520522</v>
      </c>
      <c r="F986" s="4">
        <f t="shared" si="63"/>
        <v>2882.513766754731</v>
      </c>
    </row>
    <row r="987" spans="1:6" ht="12.75">
      <c r="A987" s="10">
        <v>49780</v>
      </c>
      <c r="B987" s="2">
        <f t="shared" si="60"/>
        <v>49.433</v>
      </c>
      <c r="C987" s="10">
        <v>369835</v>
      </c>
      <c r="D987" s="5">
        <f t="shared" si="61"/>
        <v>92458.75</v>
      </c>
      <c r="E987" s="3">
        <f t="shared" si="62"/>
        <v>0.7646007629916227</v>
      </c>
      <c r="F987" s="4">
        <f t="shared" si="63"/>
        <v>2885.890502612522</v>
      </c>
    </row>
    <row r="988" spans="1:6" ht="12.75">
      <c r="A988" s="10">
        <v>49830</v>
      </c>
      <c r="B988" s="2">
        <f t="shared" si="60"/>
        <v>49.483</v>
      </c>
      <c r="C988" s="10">
        <v>369835</v>
      </c>
      <c r="D988" s="5">
        <f t="shared" si="61"/>
        <v>92458.75</v>
      </c>
      <c r="E988" s="3">
        <f t="shared" si="62"/>
        <v>0.7646007629916227</v>
      </c>
      <c r="F988" s="4">
        <f t="shared" si="63"/>
        <v>2885.890502612522</v>
      </c>
    </row>
    <row r="989" spans="1:6" ht="12.75">
      <c r="A989" s="10">
        <v>49880</v>
      </c>
      <c r="B989" s="2">
        <f t="shared" si="60"/>
        <v>49.533</v>
      </c>
      <c r="C989" s="10">
        <v>369844</v>
      </c>
      <c r="D989" s="5">
        <f t="shared" si="61"/>
        <v>92461</v>
      </c>
      <c r="E989" s="3">
        <f t="shared" si="62"/>
        <v>0.7643993323577346</v>
      </c>
      <c r="F989" s="4">
        <f t="shared" si="63"/>
        <v>2885.2298101333695</v>
      </c>
    </row>
    <row r="990" spans="1:6" ht="12.75">
      <c r="A990" s="10">
        <v>49930</v>
      </c>
      <c r="B990" s="2">
        <f t="shared" si="60"/>
        <v>49.583</v>
      </c>
      <c r="C990" s="10">
        <v>369844</v>
      </c>
      <c r="D990" s="5">
        <f t="shared" si="61"/>
        <v>92461</v>
      </c>
      <c r="E990" s="3">
        <f t="shared" si="62"/>
        <v>0.7643993323577346</v>
      </c>
      <c r="F990" s="4">
        <f t="shared" si="63"/>
        <v>2885.2298101333695</v>
      </c>
    </row>
    <row r="991" spans="1:6" ht="12.75">
      <c r="A991" s="10">
        <v>49980</v>
      </c>
      <c r="B991" s="2">
        <f t="shared" si="60"/>
        <v>49.633</v>
      </c>
      <c r="C991" s="10">
        <v>369844</v>
      </c>
      <c r="D991" s="5">
        <f t="shared" si="61"/>
        <v>92461</v>
      </c>
      <c r="E991" s="3">
        <f t="shared" si="62"/>
        <v>0.7643993323577346</v>
      </c>
      <c r="F991" s="4">
        <f t="shared" si="63"/>
        <v>2885.2298101333695</v>
      </c>
    </row>
    <row r="992" spans="1:6" ht="12.75">
      <c r="A992" s="10">
        <v>50033</v>
      </c>
      <c r="B992" s="2">
        <f t="shared" si="60"/>
        <v>49.686</v>
      </c>
      <c r="C992" s="10">
        <v>369814</v>
      </c>
      <c r="D992" s="5">
        <f t="shared" si="61"/>
        <v>92453.5</v>
      </c>
      <c r="E992" s="3">
        <f t="shared" si="62"/>
        <v>0.7650707832453133</v>
      </c>
      <c r="F992" s="4">
        <f t="shared" si="63"/>
        <v>2887.4321690446277</v>
      </c>
    </row>
    <row r="993" spans="1:6" ht="12.75">
      <c r="A993" s="10">
        <v>50083</v>
      </c>
      <c r="B993" s="2">
        <f t="shared" si="60"/>
        <v>49.736</v>
      </c>
      <c r="C993" s="10">
        <v>369814</v>
      </c>
      <c r="D993" s="5">
        <f t="shared" si="61"/>
        <v>92453.5</v>
      </c>
      <c r="E993" s="3">
        <f t="shared" si="62"/>
        <v>0.7650707832453133</v>
      </c>
      <c r="F993" s="4">
        <f t="shared" si="63"/>
        <v>2887.4321690446277</v>
      </c>
    </row>
    <row r="994" spans="1:6" ht="12.75">
      <c r="A994" s="10">
        <v>50133</v>
      </c>
      <c r="B994" s="2">
        <f t="shared" si="60"/>
        <v>49.786</v>
      </c>
      <c r="C994" s="10">
        <v>369814</v>
      </c>
      <c r="D994" s="5">
        <f t="shared" si="61"/>
        <v>92453.5</v>
      </c>
      <c r="E994" s="3">
        <f t="shared" si="62"/>
        <v>0.7650707832453133</v>
      </c>
      <c r="F994" s="4">
        <f t="shared" si="63"/>
        <v>2887.4321690446277</v>
      </c>
    </row>
    <row r="995" spans="1:6" ht="12.75">
      <c r="A995" s="10">
        <v>50183</v>
      </c>
      <c r="B995" s="2">
        <f t="shared" si="60"/>
        <v>49.836</v>
      </c>
      <c r="C995" s="10">
        <v>369814</v>
      </c>
      <c r="D995" s="5">
        <f t="shared" si="61"/>
        <v>92453.5</v>
      </c>
      <c r="E995" s="3">
        <f t="shared" si="62"/>
        <v>0.7650707832453133</v>
      </c>
      <c r="F995" s="4">
        <f t="shared" si="63"/>
        <v>2887.4321690446277</v>
      </c>
    </row>
    <row r="996" spans="1:6" ht="12.75">
      <c r="A996" s="10">
        <v>50233</v>
      </c>
      <c r="B996" s="2">
        <f t="shared" si="60"/>
        <v>49.886</v>
      </c>
      <c r="C996" s="10">
        <v>369878</v>
      </c>
      <c r="D996" s="5">
        <f t="shared" si="61"/>
        <v>92469.5</v>
      </c>
      <c r="E996" s="3">
        <f t="shared" si="62"/>
        <v>0.7636384080151077</v>
      </c>
      <c r="F996" s="4">
        <f t="shared" si="63"/>
        <v>2882.7339782895533</v>
      </c>
    </row>
    <row r="997" spans="1:6" ht="12.75">
      <c r="A997" s="10">
        <v>50283</v>
      </c>
      <c r="B997" s="2">
        <f t="shared" si="60"/>
        <v>49.936</v>
      </c>
      <c r="C997" s="10">
        <v>369878</v>
      </c>
      <c r="D997" s="5">
        <f t="shared" si="61"/>
        <v>92469.5</v>
      </c>
      <c r="E997" s="3">
        <f t="shared" si="62"/>
        <v>0.7636384080151077</v>
      </c>
      <c r="F997" s="4">
        <f t="shared" si="63"/>
        <v>2882.7339782895533</v>
      </c>
    </row>
    <row r="998" spans="1:6" ht="12.75">
      <c r="A998" s="10">
        <v>50333</v>
      </c>
      <c r="B998" s="2">
        <f t="shared" si="60"/>
        <v>49.986</v>
      </c>
      <c r="C998" s="10">
        <v>369878</v>
      </c>
      <c r="D998" s="5">
        <f t="shared" si="61"/>
        <v>92469.5</v>
      </c>
      <c r="E998" s="3">
        <f t="shared" si="62"/>
        <v>0.7636384080151077</v>
      </c>
      <c r="F998" s="4">
        <f t="shared" si="63"/>
        <v>2882.7339782895533</v>
      </c>
    </row>
    <row r="999" spans="1:6" ht="12.75">
      <c r="A999" s="10">
        <v>50383</v>
      </c>
      <c r="B999" s="2">
        <f t="shared" si="60"/>
        <v>50.036</v>
      </c>
      <c r="C999" s="10">
        <v>369969</v>
      </c>
      <c r="D999" s="5">
        <f t="shared" si="61"/>
        <v>92492.25</v>
      </c>
      <c r="E999" s="3">
        <f t="shared" si="62"/>
        <v>0.761602095103079</v>
      </c>
      <c r="F999" s="4">
        <f t="shared" si="63"/>
        <v>2876.054871938099</v>
      </c>
    </row>
    <row r="1000" spans="1:6" ht="12.75">
      <c r="A1000" s="10">
        <v>50433</v>
      </c>
      <c r="B1000" s="2">
        <f t="shared" si="60"/>
        <v>50.086</v>
      </c>
      <c r="C1000" s="10">
        <v>369969</v>
      </c>
      <c r="D1000" s="5">
        <f t="shared" si="61"/>
        <v>92492.25</v>
      </c>
      <c r="E1000" s="3">
        <f t="shared" si="62"/>
        <v>0.761602095103079</v>
      </c>
      <c r="F1000" s="4">
        <f t="shared" si="63"/>
        <v>2876.054871938099</v>
      </c>
    </row>
    <row r="1001" spans="1:6" ht="12.75">
      <c r="A1001" s="10">
        <v>50483</v>
      </c>
      <c r="B1001" s="2">
        <f t="shared" si="60"/>
        <v>50.136</v>
      </c>
      <c r="C1001" s="10">
        <v>369721</v>
      </c>
      <c r="D1001" s="5">
        <f t="shared" si="61"/>
        <v>92430.25</v>
      </c>
      <c r="E1001" s="3">
        <f t="shared" si="62"/>
        <v>0.7671525614185185</v>
      </c>
      <c r="F1001" s="4">
        <f t="shared" si="63"/>
        <v>2894.2604014527406</v>
      </c>
    </row>
    <row r="1002" spans="1:6" ht="12.75">
      <c r="A1002" s="10">
        <v>50533</v>
      </c>
      <c r="B1002" s="2">
        <f t="shared" si="60"/>
        <v>50.186</v>
      </c>
      <c r="C1002" s="10">
        <v>369721</v>
      </c>
      <c r="D1002" s="5">
        <f t="shared" si="61"/>
        <v>92430.25</v>
      </c>
      <c r="E1002" s="3">
        <f t="shared" si="62"/>
        <v>0.7671525614185185</v>
      </c>
      <c r="F1002" s="4">
        <f t="shared" si="63"/>
        <v>2894.2604014527406</v>
      </c>
    </row>
    <row r="1003" spans="1:6" ht="12.75">
      <c r="A1003" s="10">
        <v>50583</v>
      </c>
      <c r="B1003" s="2">
        <f t="shared" si="60"/>
        <v>50.236</v>
      </c>
      <c r="C1003" s="10">
        <v>369890</v>
      </c>
      <c r="D1003" s="5">
        <f t="shared" si="61"/>
        <v>92472.5</v>
      </c>
      <c r="E1003" s="3">
        <f t="shared" si="62"/>
        <v>0.7633698600092891</v>
      </c>
      <c r="F1003" s="4">
        <f t="shared" si="63"/>
        <v>2881.853140830468</v>
      </c>
    </row>
    <row r="1004" spans="1:6" ht="12.75">
      <c r="A1004" s="10">
        <v>50633</v>
      </c>
      <c r="B1004" s="2">
        <f t="shared" si="60"/>
        <v>50.286</v>
      </c>
      <c r="C1004" s="10">
        <v>369890</v>
      </c>
      <c r="D1004" s="5">
        <f t="shared" si="61"/>
        <v>92472.5</v>
      </c>
      <c r="E1004" s="3">
        <f t="shared" si="62"/>
        <v>0.7633698600092891</v>
      </c>
      <c r="F1004" s="4">
        <f t="shared" si="63"/>
        <v>2881.853140830468</v>
      </c>
    </row>
    <row r="1005" spans="1:6" ht="12.75">
      <c r="A1005" s="10">
        <v>50683</v>
      </c>
      <c r="B1005" s="2">
        <f t="shared" si="60"/>
        <v>50.336</v>
      </c>
      <c r="C1005" s="10">
        <v>369890</v>
      </c>
      <c r="D1005" s="5">
        <f t="shared" si="61"/>
        <v>92472.5</v>
      </c>
      <c r="E1005" s="3">
        <f t="shared" si="62"/>
        <v>0.7633698600092891</v>
      </c>
      <c r="F1005" s="4">
        <f t="shared" si="63"/>
        <v>2881.853140830468</v>
      </c>
    </row>
    <row r="1006" spans="1:6" ht="12.75">
      <c r="A1006" s="10">
        <v>50733</v>
      </c>
      <c r="B1006" s="2">
        <f t="shared" si="60"/>
        <v>50.386</v>
      </c>
      <c r="C1006" s="10">
        <v>370096</v>
      </c>
      <c r="D1006" s="5">
        <f t="shared" si="61"/>
        <v>92524</v>
      </c>
      <c r="E1006" s="3">
        <f t="shared" si="62"/>
        <v>0.758760885937448</v>
      </c>
      <c r="F1006" s="4">
        <f t="shared" si="63"/>
        <v>2866.735705874829</v>
      </c>
    </row>
    <row r="1007" spans="1:6" ht="12.75">
      <c r="A1007" s="10">
        <v>50783</v>
      </c>
      <c r="B1007" s="2">
        <f t="shared" si="60"/>
        <v>50.436</v>
      </c>
      <c r="C1007" s="10">
        <v>370096</v>
      </c>
      <c r="D1007" s="5">
        <f t="shared" si="61"/>
        <v>92524</v>
      </c>
      <c r="E1007" s="3">
        <f t="shared" si="62"/>
        <v>0.758760885937448</v>
      </c>
      <c r="F1007" s="4">
        <f t="shared" si="63"/>
        <v>2866.735705874829</v>
      </c>
    </row>
    <row r="1008" spans="1:6" ht="12.75">
      <c r="A1008" s="10">
        <v>50836</v>
      </c>
      <c r="B1008" s="2">
        <f t="shared" si="60"/>
        <v>50.489</v>
      </c>
      <c r="C1008" s="10">
        <v>369802</v>
      </c>
      <c r="D1008" s="5">
        <f t="shared" si="61"/>
        <v>92450.5</v>
      </c>
      <c r="E1008" s="3">
        <f t="shared" si="62"/>
        <v>0.7653393759540368</v>
      </c>
      <c r="F1008" s="4">
        <f t="shared" si="63"/>
        <v>2888.3131531292406</v>
      </c>
    </row>
    <row r="1009" spans="1:6" ht="12.75">
      <c r="A1009" s="10">
        <v>50886</v>
      </c>
      <c r="B1009" s="2">
        <f t="shared" si="60"/>
        <v>50.539</v>
      </c>
      <c r="C1009" s="10">
        <v>369802</v>
      </c>
      <c r="D1009" s="5">
        <f t="shared" si="61"/>
        <v>92450.5</v>
      </c>
      <c r="E1009" s="3">
        <f t="shared" si="62"/>
        <v>0.7653393759540368</v>
      </c>
      <c r="F1009" s="4">
        <f t="shared" si="63"/>
        <v>2888.3131531292406</v>
      </c>
    </row>
    <row r="1010" spans="1:6" ht="12.75">
      <c r="A1010" s="10">
        <v>50936</v>
      </c>
      <c r="B1010" s="2">
        <f t="shared" si="60"/>
        <v>50.589</v>
      </c>
      <c r="C1010" s="10">
        <v>369776</v>
      </c>
      <c r="D1010" s="5">
        <f t="shared" si="61"/>
        <v>92444</v>
      </c>
      <c r="E1010" s="3">
        <f t="shared" si="62"/>
        <v>0.7659213510427745</v>
      </c>
      <c r="F1010" s="4">
        <f t="shared" si="63"/>
        <v>2890.2220314203005</v>
      </c>
    </row>
    <row r="1011" spans="1:6" ht="12.75">
      <c r="A1011" s="10">
        <v>50986</v>
      </c>
      <c r="B1011" s="2">
        <f t="shared" si="60"/>
        <v>50.639</v>
      </c>
      <c r="C1011" s="10">
        <v>369776</v>
      </c>
      <c r="D1011" s="5">
        <f t="shared" si="61"/>
        <v>92444</v>
      </c>
      <c r="E1011" s="3">
        <f t="shared" si="62"/>
        <v>0.7659213510427745</v>
      </c>
      <c r="F1011" s="4">
        <f t="shared" si="63"/>
        <v>2890.2220314203005</v>
      </c>
    </row>
    <row r="1012" spans="1:6" ht="12.75">
      <c r="A1012" s="10">
        <v>51036</v>
      </c>
      <c r="B1012" s="2">
        <f t="shared" si="60"/>
        <v>50.689</v>
      </c>
      <c r="C1012" s="10">
        <v>369776</v>
      </c>
      <c r="D1012" s="5">
        <f t="shared" si="61"/>
        <v>92444</v>
      </c>
      <c r="E1012" s="3">
        <f t="shared" si="62"/>
        <v>0.7659213510427745</v>
      </c>
      <c r="F1012" s="4">
        <f t="shared" si="63"/>
        <v>2890.2220314203005</v>
      </c>
    </row>
    <row r="1013" spans="1:6" ht="12.75">
      <c r="A1013" s="10">
        <v>51086</v>
      </c>
      <c r="B1013" s="2">
        <f t="shared" si="60"/>
        <v>50.739</v>
      </c>
      <c r="C1013" s="10">
        <v>369793</v>
      </c>
      <c r="D1013" s="5">
        <f t="shared" si="61"/>
        <v>92448.25</v>
      </c>
      <c r="E1013" s="3">
        <f t="shared" si="62"/>
        <v>0.7655408251185969</v>
      </c>
      <c r="F1013" s="4">
        <f t="shared" si="63"/>
        <v>2888.973906388998</v>
      </c>
    </row>
    <row r="1014" spans="1:6" ht="12.75">
      <c r="A1014" s="10">
        <v>51136</v>
      </c>
      <c r="B1014" s="2">
        <f t="shared" si="60"/>
        <v>50.789</v>
      </c>
      <c r="C1014" s="10">
        <v>369793</v>
      </c>
      <c r="D1014" s="5">
        <f t="shared" si="61"/>
        <v>92448.25</v>
      </c>
      <c r="E1014" s="3">
        <f t="shared" si="62"/>
        <v>0.7655408251185969</v>
      </c>
      <c r="F1014" s="4">
        <f t="shared" si="63"/>
        <v>2888.973906388998</v>
      </c>
    </row>
    <row r="1015" spans="1:6" ht="12.75">
      <c r="A1015" s="10">
        <v>51186</v>
      </c>
      <c r="B1015" s="2">
        <f t="shared" si="60"/>
        <v>50.839</v>
      </c>
      <c r="C1015" s="10">
        <v>369793</v>
      </c>
      <c r="D1015" s="5">
        <f t="shared" si="61"/>
        <v>92448.25</v>
      </c>
      <c r="E1015" s="3">
        <f t="shared" si="62"/>
        <v>0.7655408251185969</v>
      </c>
      <c r="F1015" s="4">
        <f t="shared" si="63"/>
        <v>2888.973906388998</v>
      </c>
    </row>
    <row r="1016" spans="1:6" ht="12.75">
      <c r="A1016" s="10">
        <v>51236</v>
      </c>
      <c r="B1016" s="2">
        <f t="shared" si="60"/>
        <v>50.889</v>
      </c>
      <c r="C1016" s="10">
        <v>369793</v>
      </c>
      <c r="D1016" s="5">
        <f t="shared" si="61"/>
        <v>92448.25</v>
      </c>
      <c r="E1016" s="3">
        <f t="shared" si="62"/>
        <v>0.7655408251185969</v>
      </c>
      <c r="F1016" s="4">
        <f t="shared" si="63"/>
        <v>2888.973906388998</v>
      </c>
    </row>
    <row r="1017" spans="1:6" ht="12.75">
      <c r="A1017" s="10">
        <v>51286</v>
      </c>
      <c r="B1017" s="2">
        <f t="shared" si="60"/>
        <v>50.939</v>
      </c>
      <c r="C1017" s="10">
        <v>369718</v>
      </c>
      <c r="D1017" s="5">
        <f t="shared" si="61"/>
        <v>92429.5</v>
      </c>
      <c r="E1017" s="3">
        <f t="shared" si="62"/>
        <v>0.7672197226147761</v>
      </c>
      <c r="F1017" s="4">
        <f t="shared" si="63"/>
        <v>2894.4806901764655</v>
      </c>
    </row>
    <row r="1018" spans="1:6" ht="12.75">
      <c r="A1018" s="10">
        <v>51336</v>
      </c>
      <c r="B1018" s="2">
        <f t="shared" si="60"/>
        <v>50.989</v>
      </c>
      <c r="C1018" s="10">
        <v>369718</v>
      </c>
      <c r="D1018" s="5">
        <f t="shared" si="61"/>
        <v>92429.5</v>
      </c>
      <c r="E1018" s="3">
        <f t="shared" si="62"/>
        <v>0.7672197226147761</v>
      </c>
      <c r="F1018" s="4">
        <f t="shared" si="63"/>
        <v>2894.4806901764655</v>
      </c>
    </row>
    <row r="1019" spans="1:6" ht="12.75">
      <c r="A1019" s="10">
        <v>51386</v>
      </c>
      <c r="B1019" s="2">
        <f t="shared" si="60"/>
        <v>51.039</v>
      </c>
      <c r="C1019" s="10">
        <v>369718</v>
      </c>
      <c r="D1019" s="5">
        <f t="shared" si="61"/>
        <v>92429.5</v>
      </c>
      <c r="E1019" s="3">
        <f t="shared" si="62"/>
        <v>0.7672197226147761</v>
      </c>
      <c r="F1019" s="4">
        <f t="shared" si="63"/>
        <v>2894.4806901764655</v>
      </c>
    </row>
    <row r="1020" spans="1:6" ht="12.75">
      <c r="A1020" s="10">
        <v>51436</v>
      </c>
      <c r="B1020" s="2">
        <f t="shared" si="60"/>
        <v>51.089</v>
      </c>
      <c r="C1020" s="10">
        <v>369849</v>
      </c>
      <c r="D1020" s="5">
        <f t="shared" si="61"/>
        <v>92462.25</v>
      </c>
      <c r="E1020" s="3">
        <f t="shared" si="62"/>
        <v>0.764287428165622</v>
      </c>
      <c r="F1020" s="4">
        <f t="shared" si="63"/>
        <v>2884.86276438324</v>
      </c>
    </row>
    <row r="1021" spans="1:6" ht="12.75">
      <c r="A1021" s="10">
        <v>51486</v>
      </c>
      <c r="B1021" s="2">
        <f t="shared" si="60"/>
        <v>51.139</v>
      </c>
      <c r="C1021" s="10">
        <v>369849</v>
      </c>
      <c r="D1021" s="5">
        <f t="shared" si="61"/>
        <v>92462.25</v>
      </c>
      <c r="E1021" s="3">
        <f t="shared" si="62"/>
        <v>0.764287428165622</v>
      </c>
      <c r="F1021" s="4">
        <f t="shared" si="63"/>
        <v>2884.86276438324</v>
      </c>
    </row>
    <row r="1022" spans="1:6" ht="12.75">
      <c r="A1022" s="10">
        <v>51536</v>
      </c>
      <c r="B1022" s="2">
        <f t="shared" si="60"/>
        <v>51.189</v>
      </c>
      <c r="C1022" s="10">
        <v>369811</v>
      </c>
      <c r="D1022" s="5">
        <f t="shared" si="61"/>
        <v>92452.75</v>
      </c>
      <c r="E1022" s="3">
        <f t="shared" si="62"/>
        <v>0.7651379307606522</v>
      </c>
      <c r="F1022" s="4">
        <f t="shared" si="63"/>
        <v>2887.6524128949386</v>
      </c>
    </row>
    <row r="1023" spans="1:6" ht="12.75">
      <c r="A1023" s="10">
        <v>51586</v>
      </c>
      <c r="B1023" s="2">
        <f t="shared" si="60"/>
        <v>51.239</v>
      </c>
      <c r="C1023" s="10">
        <v>369811</v>
      </c>
      <c r="D1023" s="5">
        <f t="shared" si="61"/>
        <v>92452.75</v>
      </c>
      <c r="E1023" s="3">
        <f t="shared" si="62"/>
        <v>0.7651379307606522</v>
      </c>
      <c r="F1023" s="4">
        <f t="shared" si="63"/>
        <v>2887.6524128949386</v>
      </c>
    </row>
    <row r="1024" spans="1:6" ht="12.75">
      <c r="A1024" s="10">
        <v>51639</v>
      </c>
      <c r="B1024" s="2">
        <f t="shared" si="60"/>
        <v>51.292</v>
      </c>
      <c r="C1024" s="10">
        <v>369673</v>
      </c>
      <c r="D1024" s="5">
        <f t="shared" si="61"/>
        <v>92418.25</v>
      </c>
      <c r="E1024" s="3">
        <f t="shared" si="62"/>
        <v>0.7682271935330771</v>
      </c>
      <c r="F1024" s="4">
        <f t="shared" si="63"/>
        <v>2897.785194788493</v>
      </c>
    </row>
    <row r="1025" spans="1:6" ht="12.75">
      <c r="A1025" s="10">
        <v>51689</v>
      </c>
      <c r="B1025" s="2">
        <f t="shared" si="60"/>
        <v>51.342</v>
      </c>
      <c r="C1025" s="10">
        <v>369673</v>
      </c>
      <c r="D1025" s="5">
        <f t="shared" si="61"/>
        <v>92418.25</v>
      </c>
      <c r="E1025" s="3">
        <f t="shared" si="62"/>
        <v>0.7682271935330771</v>
      </c>
      <c r="F1025" s="4">
        <f t="shared" si="63"/>
        <v>2897.785194788493</v>
      </c>
    </row>
    <row r="1026" spans="1:6" ht="12.75">
      <c r="A1026" s="10">
        <v>51739</v>
      </c>
      <c r="B1026" s="2">
        <f t="shared" si="60"/>
        <v>51.392</v>
      </c>
      <c r="C1026" s="10">
        <v>369643</v>
      </c>
      <c r="D1026" s="5">
        <f t="shared" si="61"/>
        <v>92410.75</v>
      </c>
      <c r="E1026" s="3">
        <f t="shared" si="62"/>
        <v>0.7688988960007008</v>
      </c>
      <c r="F1026" s="4">
        <f t="shared" si="63"/>
        <v>2899.9883788822985</v>
      </c>
    </row>
    <row r="1027" spans="1:6" ht="12.75">
      <c r="A1027" s="10">
        <v>51789</v>
      </c>
      <c r="B1027" s="2">
        <f aca="true" t="shared" si="64" ref="B1027:B1090">(A1027-$A$2)/1000</f>
        <v>51.442</v>
      </c>
      <c r="C1027" s="10">
        <v>369643</v>
      </c>
      <c r="D1027" s="5">
        <f aca="true" t="shared" si="65" ref="D1027:D1090">C1027/4</f>
        <v>92410.75</v>
      </c>
      <c r="E1027" s="3">
        <f aca="true" t="shared" si="66" ref="E1027:E1090">44.33*(1-((D1027/101325))^0.19)</f>
        <v>0.7688988960007008</v>
      </c>
      <c r="F1027" s="4">
        <f aca="true" t="shared" si="67" ref="F1027:F1090">E1027*1000*3.28+378</f>
        <v>2899.9883788822985</v>
      </c>
    </row>
    <row r="1028" spans="1:6" ht="12.75">
      <c r="A1028" s="10">
        <v>51839</v>
      </c>
      <c r="B1028" s="2">
        <f t="shared" si="64"/>
        <v>51.492</v>
      </c>
      <c r="C1028" s="10">
        <v>369643</v>
      </c>
      <c r="D1028" s="5">
        <f t="shared" si="65"/>
        <v>92410.75</v>
      </c>
      <c r="E1028" s="3">
        <f t="shared" si="66"/>
        <v>0.7688988960007008</v>
      </c>
      <c r="F1028" s="4">
        <f t="shared" si="67"/>
        <v>2899.9883788822985</v>
      </c>
    </row>
    <row r="1029" spans="1:6" ht="12.75">
      <c r="A1029" s="10">
        <v>51889</v>
      </c>
      <c r="B1029" s="2">
        <f t="shared" si="64"/>
        <v>51.542</v>
      </c>
      <c r="C1029" s="10">
        <v>369857</v>
      </c>
      <c r="D1029" s="5">
        <f t="shared" si="65"/>
        <v>92464.25</v>
      </c>
      <c r="E1029" s="3">
        <f t="shared" si="66"/>
        <v>0.7641083840070328</v>
      </c>
      <c r="F1029" s="4">
        <f t="shared" si="67"/>
        <v>2884.275499543068</v>
      </c>
    </row>
    <row r="1030" spans="1:6" ht="12.75">
      <c r="A1030" s="10">
        <v>51939</v>
      </c>
      <c r="B1030" s="2">
        <f t="shared" si="64"/>
        <v>51.592</v>
      </c>
      <c r="C1030" s="10">
        <v>369857</v>
      </c>
      <c r="D1030" s="5">
        <f t="shared" si="65"/>
        <v>92464.25</v>
      </c>
      <c r="E1030" s="3">
        <f t="shared" si="66"/>
        <v>0.7641083840070328</v>
      </c>
      <c r="F1030" s="4">
        <f t="shared" si="67"/>
        <v>2884.275499543068</v>
      </c>
    </row>
    <row r="1031" spans="1:6" ht="12.75">
      <c r="A1031" s="10">
        <v>51989</v>
      </c>
      <c r="B1031" s="2">
        <f t="shared" si="64"/>
        <v>51.642</v>
      </c>
      <c r="C1031" s="10">
        <v>369731</v>
      </c>
      <c r="D1031" s="5">
        <f t="shared" si="65"/>
        <v>92432.75</v>
      </c>
      <c r="E1031" s="3">
        <f t="shared" si="66"/>
        <v>0.7669286939523086</v>
      </c>
      <c r="F1031" s="4">
        <f t="shared" si="67"/>
        <v>2893.5261161635717</v>
      </c>
    </row>
    <row r="1032" spans="1:6" ht="12.75">
      <c r="A1032" s="10">
        <v>52039</v>
      </c>
      <c r="B1032" s="2">
        <f t="shared" si="64"/>
        <v>51.692</v>
      </c>
      <c r="C1032" s="10">
        <v>369731</v>
      </c>
      <c r="D1032" s="5">
        <f t="shared" si="65"/>
        <v>92432.75</v>
      </c>
      <c r="E1032" s="3">
        <f t="shared" si="66"/>
        <v>0.7669286939523086</v>
      </c>
      <c r="F1032" s="4">
        <f t="shared" si="67"/>
        <v>2893.5261161635717</v>
      </c>
    </row>
    <row r="1033" spans="1:6" ht="12.75">
      <c r="A1033" s="10">
        <v>52089</v>
      </c>
      <c r="B1033" s="2">
        <f t="shared" si="64"/>
        <v>51.742</v>
      </c>
      <c r="C1033" s="10">
        <v>369660</v>
      </c>
      <c r="D1033" s="5">
        <f t="shared" si="65"/>
        <v>92415</v>
      </c>
      <c r="E1033" s="3">
        <f t="shared" si="66"/>
        <v>0.7685182591811054</v>
      </c>
      <c r="F1033" s="4">
        <f t="shared" si="67"/>
        <v>2898.7398901140255</v>
      </c>
    </row>
    <row r="1034" spans="1:6" ht="12.75">
      <c r="A1034" s="10">
        <v>52139</v>
      </c>
      <c r="B1034" s="2">
        <f t="shared" si="64"/>
        <v>51.792</v>
      </c>
      <c r="C1034" s="10">
        <v>369660</v>
      </c>
      <c r="D1034" s="5">
        <f t="shared" si="65"/>
        <v>92415</v>
      </c>
      <c r="E1034" s="3">
        <f t="shared" si="66"/>
        <v>0.7685182591811054</v>
      </c>
      <c r="F1034" s="4">
        <f t="shared" si="67"/>
        <v>2898.7398901140255</v>
      </c>
    </row>
    <row r="1035" spans="1:6" ht="12.75">
      <c r="A1035" s="10">
        <v>52189</v>
      </c>
      <c r="B1035" s="2">
        <f t="shared" si="64"/>
        <v>51.842</v>
      </c>
      <c r="C1035" s="10">
        <v>369660</v>
      </c>
      <c r="D1035" s="5">
        <f t="shared" si="65"/>
        <v>92415</v>
      </c>
      <c r="E1035" s="3">
        <f t="shared" si="66"/>
        <v>0.7685182591811054</v>
      </c>
      <c r="F1035" s="4">
        <f t="shared" si="67"/>
        <v>2898.7398901140255</v>
      </c>
    </row>
    <row r="1036" spans="1:6" ht="12.75">
      <c r="A1036" s="10">
        <v>52239</v>
      </c>
      <c r="B1036" s="2">
        <f t="shared" si="64"/>
        <v>51.892</v>
      </c>
      <c r="C1036" s="10">
        <v>369618</v>
      </c>
      <c r="D1036" s="5">
        <f t="shared" si="65"/>
        <v>92404.5</v>
      </c>
      <c r="E1036" s="3">
        <f t="shared" si="66"/>
        <v>0.769458681789017</v>
      </c>
      <c r="F1036" s="4">
        <f t="shared" si="67"/>
        <v>2901.8244762679756</v>
      </c>
    </row>
    <row r="1037" spans="1:6" ht="12.75">
      <c r="A1037" s="10">
        <v>52289</v>
      </c>
      <c r="B1037" s="2">
        <f t="shared" si="64"/>
        <v>51.942</v>
      </c>
      <c r="C1037" s="10">
        <v>369618</v>
      </c>
      <c r="D1037" s="5">
        <f t="shared" si="65"/>
        <v>92404.5</v>
      </c>
      <c r="E1037" s="3">
        <f t="shared" si="66"/>
        <v>0.769458681789017</v>
      </c>
      <c r="F1037" s="4">
        <f t="shared" si="67"/>
        <v>2901.8244762679756</v>
      </c>
    </row>
    <row r="1038" spans="1:6" ht="12.75">
      <c r="A1038" s="10">
        <v>52339</v>
      </c>
      <c r="B1038" s="2">
        <f t="shared" si="64"/>
        <v>51.992</v>
      </c>
      <c r="C1038" s="10">
        <v>369692</v>
      </c>
      <c r="D1038" s="5">
        <f t="shared" si="65"/>
        <v>92423</v>
      </c>
      <c r="E1038" s="3">
        <f t="shared" si="66"/>
        <v>0.7678018048070999</v>
      </c>
      <c r="F1038" s="4">
        <f t="shared" si="67"/>
        <v>2896.389919767287</v>
      </c>
    </row>
    <row r="1039" spans="1:6" ht="12.75">
      <c r="A1039" s="10">
        <v>52389</v>
      </c>
      <c r="B1039" s="2">
        <f t="shared" si="64"/>
        <v>52.042</v>
      </c>
      <c r="C1039" s="10">
        <v>369692</v>
      </c>
      <c r="D1039" s="5">
        <f t="shared" si="65"/>
        <v>92423</v>
      </c>
      <c r="E1039" s="3">
        <f t="shared" si="66"/>
        <v>0.7678018048070999</v>
      </c>
      <c r="F1039" s="4">
        <f t="shared" si="67"/>
        <v>2896.389919767287</v>
      </c>
    </row>
    <row r="1040" spans="1:6" ht="12.75">
      <c r="A1040" s="10">
        <v>52442</v>
      </c>
      <c r="B1040" s="2">
        <f t="shared" si="64"/>
        <v>52.095</v>
      </c>
      <c r="C1040" s="10">
        <v>369580</v>
      </c>
      <c r="D1040" s="5">
        <f t="shared" si="65"/>
        <v>92395</v>
      </c>
      <c r="E1040" s="3">
        <f t="shared" si="66"/>
        <v>0.7703096149265937</v>
      </c>
      <c r="F1040" s="4">
        <f t="shared" si="67"/>
        <v>2904.615536959227</v>
      </c>
    </row>
    <row r="1041" spans="1:6" ht="12.75">
      <c r="A1041" s="10">
        <v>52492</v>
      </c>
      <c r="B1041" s="2">
        <f t="shared" si="64"/>
        <v>52.145</v>
      </c>
      <c r="C1041" s="10">
        <v>369580</v>
      </c>
      <c r="D1041" s="5">
        <f t="shared" si="65"/>
        <v>92395</v>
      </c>
      <c r="E1041" s="3">
        <f t="shared" si="66"/>
        <v>0.7703096149265937</v>
      </c>
      <c r="F1041" s="4">
        <f t="shared" si="67"/>
        <v>2904.615536959227</v>
      </c>
    </row>
    <row r="1042" spans="1:6" ht="12.75">
      <c r="A1042" s="10">
        <v>52542</v>
      </c>
      <c r="B1042" s="2">
        <f t="shared" si="64"/>
        <v>52.195</v>
      </c>
      <c r="C1042" s="10">
        <v>369580</v>
      </c>
      <c r="D1042" s="5">
        <f t="shared" si="65"/>
        <v>92395</v>
      </c>
      <c r="E1042" s="3">
        <f t="shared" si="66"/>
        <v>0.7703096149265937</v>
      </c>
      <c r="F1042" s="4">
        <f t="shared" si="67"/>
        <v>2904.615536959227</v>
      </c>
    </row>
    <row r="1043" spans="1:6" ht="12.75">
      <c r="A1043" s="10">
        <v>52592</v>
      </c>
      <c r="B1043" s="2">
        <f t="shared" si="64"/>
        <v>52.245</v>
      </c>
      <c r="C1043" s="10">
        <v>369631</v>
      </c>
      <c r="D1043" s="5">
        <f t="shared" si="65"/>
        <v>92407.75</v>
      </c>
      <c r="E1043" s="3">
        <f t="shared" si="66"/>
        <v>0.7691675893517865</v>
      </c>
      <c r="F1043" s="4">
        <f t="shared" si="67"/>
        <v>2900.8696930738597</v>
      </c>
    </row>
    <row r="1044" spans="1:6" ht="12.75">
      <c r="A1044" s="10">
        <v>52642</v>
      </c>
      <c r="B1044" s="2">
        <f t="shared" si="64"/>
        <v>52.295</v>
      </c>
      <c r="C1044" s="10">
        <v>369631</v>
      </c>
      <c r="D1044" s="5">
        <f t="shared" si="65"/>
        <v>92407.75</v>
      </c>
      <c r="E1044" s="3">
        <f t="shared" si="66"/>
        <v>0.7691675893517865</v>
      </c>
      <c r="F1044" s="4">
        <f t="shared" si="67"/>
        <v>2900.8696930738597</v>
      </c>
    </row>
    <row r="1045" spans="1:6" ht="12.75">
      <c r="A1045" s="10">
        <v>52692</v>
      </c>
      <c r="B1045" s="2">
        <f t="shared" si="64"/>
        <v>52.345</v>
      </c>
      <c r="C1045" s="10">
        <v>369639</v>
      </c>
      <c r="D1045" s="5">
        <f t="shared" si="65"/>
        <v>92409.75</v>
      </c>
      <c r="E1045" s="3">
        <f t="shared" si="66"/>
        <v>0.7689884596659973</v>
      </c>
      <c r="F1045" s="4">
        <f t="shared" si="67"/>
        <v>2900.282147704471</v>
      </c>
    </row>
    <row r="1046" spans="1:6" ht="12.75">
      <c r="A1046" s="10">
        <v>52742</v>
      </c>
      <c r="B1046" s="2">
        <f t="shared" si="64"/>
        <v>52.395</v>
      </c>
      <c r="C1046" s="10">
        <v>369639</v>
      </c>
      <c r="D1046" s="5">
        <f t="shared" si="65"/>
        <v>92409.75</v>
      </c>
      <c r="E1046" s="3">
        <f t="shared" si="66"/>
        <v>0.7689884596659973</v>
      </c>
      <c r="F1046" s="4">
        <f t="shared" si="67"/>
        <v>2900.282147704471</v>
      </c>
    </row>
    <row r="1047" spans="1:6" ht="12.75">
      <c r="A1047" s="10">
        <v>52792</v>
      </c>
      <c r="B1047" s="2">
        <f t="shared" si="64"/>
        <v>52.445</v>
      </c>
      <c r="C1047" s="10">
        <v>369921</v>
      </c>
      <c r="D1047" s="5">
        <f t="shared" si="65"/>
        <v>92480.25</v>
      </c>
      <c r="E1047" s="3">
        <f t="shared" si="66"/>
        <v>0.7626761436556178</v>
      </c>
      <c r="F1047" s="4">
        <f t="shared" si="67"/>
        <v>2879.577751190426</v>
      </c>
    </row>
    <row r="1048" spans="1:6" ht="12.75">
      <c r="A1048" s="10">
        <v>52842</v>
      </c>
      <c r="B1048" s="2">
        <f t="shared" si="64"/>
        <v>52.495</v>
      </c>
      <c r="C1048" s="10">
        <v>369921</v>
      </c>
      <c r="D1048" s="5">
        <f t="shared" si="65"/>
        <v>92480.25</v>
      </c>
      <c r="E1048" s="3">
        <f t="shared" si="66"/>
        <v>0.7626761436556178</v>
      </c>
      <c r="F1048" s="4">
        <f t="shared" si="67"/>
        <v>2879.577751190426</v>
      </c>
    </row>
    <row r="1049" spans="1:6" ht="12.75">
      <c r="A1049" s="10">
        <v>52892</v>
      </c>
      <c r="B1049" s="2">
        <f t="shared" si="64"/>
        <v>52.545</v>
      </c>
      <c r="C1049" s="10">
        <v>369921</v>
      </c>
      <c r="D1049" s="5">
        <f t="shared" si="65"/>
        <v>92480.25</v>
      </c>
      <c r="E1049" s="3">
        <f t="shared" si="66"/>
        <v>0.7626761436556178</v>
      </c>
      <c r="F1049" s="4">
        <f t="shared" si="67"/>
        <v>2879.577751190426</v>
      </c>
    </row>
    <row r="1050" spans="1:6" ht="12.75">
      <c r="A1050" s="10">
        <v>52942</v>
      </c>
      <c r="B1050" s="2">
        <f t="shared" si="64"/>
        <v>52.595</v>
      </c>
      <c r="C1050" s="10">
        <v>369570</v>
      </c>
      <c r="D1050" s="5">
        <f t="shared" si="65"/>
        <v>92392.5</v>
      </c>
      <c r="E1050" s="3">
        <f t="shared" si="66"/>
        <v>0.7705335564783576</v>
      </c>
      <c r="F1050" s="4">
        <f t="shared" si="67"/>
        <v>2905.350065249013</v>
      </c>
    </row>
    <row r="1051" spans="1:6" ht="12.75">
      <c r="A1051" s="10">
        <v>52992</v>
      </c>
      <c r="B1051" s="2">
        <f t="shared" si="64"/>
        <v>52.645</v>
      </c>
      <c r="C1051" s="10">
        <v>369570</v>
      </c>
      <c r="D1051" s="5">
        <f t="shared" si="65"/>
        <v>92392.5</v>
      </c>
      <c r="E1051" s="3">
        <f t="shared" si="66"/>
        <v>0.7705335564783576</v>
      </c>
      <c r="F1051" s="4">
        <f t="shared" si="67"/>
        <v>2905.350065249013</v>
      </c>
    </row>
    <row r="1052" spans="1:6" ht="12.75">
      <c r="A1052" s="10">
        <v>53042</v>
      </c>
      <c r="B1052" s="2">
        <f t="shared" si="64"/>
        <v>52.695</v>
      </c>
      <c r="C1052" s="10">
        <v>369631</v>
      </c>
      <c r="D1052" s="5">
        <f t="shared" si="65"/>
        <v>92407.75</v>
      </c>
      <c r="E1052" s="3">
        <f t="shared" si="66"/>
        <v>0.7691675893517865</v>
      </c>
      <c r="F1052" s="4">
        <f t="shared" si="67"/>
        <v>2900.8696930738597</v>
      </c>
    </row>
    <row r="1053" spans="1:6" ht="12.75">
      <c r="A1053" s="10">
        <v>53092</v>
      </c>
      <c r="B1053" s="2">
        <f t="shared" si="64"/>
        <v>52.745</v>
      </c>
      <c r="C1053" s="10">
        <v>369631</v>
      </c>
      <c r="D1053" s="5">
        <f t="shared" si="65"/>
        <v>92407.75</v>
      </c>
      <c r="E1053" s="3">
        <f t="shared" si="66"/>
        <v>0.7691675893517865</v>
      </c>
      <c r="F1053" s="4">
        <f t="shared" si="67"/>
        <v>2900.8696930738597</v>
      </c>
    </row>
    <row r="1054" spans="1:6" ht="12.75">
      <c r="A1054" s="10">
        <v>53142</v>
      </c>
      <c r="B1054" s="2">
        <f t="shared" si="64"/>
        <v>52.795</v>
      </c>
      <c r="C1054" s="10">
        <v>369570</v>
      </c>
      <c r="D1054" s="5">
        <f t="shared" si="65"/>
        <v>92392.5</v>
      </c>
      <c r="E1054" s="3">
        <f t="shared" si="66"/>
        <v>0.7705335564783576</v>
      </c>
      <c r="F1054" s="4">
        <f t="shared" si="67"/>
        <v>2905.350065249013</v>
      </c>
    </row>
    <row r="1055" spans="1:6" ht="12.75">
      <c r="A1055" s="10">
        <v>53192</v>
      </c>
      <c r="B1055" s="2">
        <f t="shared" si="64"/>
        <v>52.845</v>
      </c>
      <c r="C1055" s="10">
        <v>369570</v>
      </c>
      <c r="D1055" s="5">
        <f t="shared" si="65"/>
        <v>92392.5</v>
      </c>
      <c r="E1055" s="3">
        <f t="shared" si="66"/>
        <v>0.7705335564783576</v>
      </c>
      <c r="F1055" s="4">
        <f t="shared" si="67"/>
        <v>2905.350065249013</v>
      </c>
    </row>
    <row r="1056" spans="1:6" ht="12.75">
      <c r="A1056" s="10">
        <v>53245</v>
      </c>
      <c r="B1056" s="2">
        <f t="shared" si="64"/>
        <v>52.898</v>
      </c>
      <c r="C1056" s="10">
        <v>369570</v>
      </c>
      <c r="D1056" s="5">
        <f t="shared" si="65"/>
        <v>92392.5</v>
      </c>
      <c r="E1056" s="3">
        <f t="shared" si="66"/>
        <v>0.7705335564783576</v>
      </c>
      <c r="F1056" s="4">
        <f t="shared" si="67"/>
        <v>2905.350065249013</v>
      </c>
    </row>
    <row r="1057" spans="1:6" ht="12.75">
      <c r="A1057" s="10">
        <v>53295</v>
      </c>
      <c r="B1057" s="2">
        <f t="shared" si="64"/>
        <v>52.948</v>
      </c>
      <c r="C1057" s="10">
        <v>369784</v>
      </c>
      <c r="D1057" s="5">
        <f t="shared" si="65"/>
        <v>92446</v>
      </c>
      <c r="E1057" s="3">
        <f t="shared" si="66"/>
        <v>0.7657422782545095</v>
      </c>
      <c r="F1057" s="4">
        <f t="shared" si="67"/>
        <v>2889.6346726747906</v>
      </c>
    </row>
    <row r="1058" spans="1:6" ht="12.75">
      <c r="A1058" s="10">
        <v>53345</v>
      </c>
      <c r="B1058" s="2">
        <f t="shared" si="64"/>
        <v>52.998</v>
      </c>
      <c r="C1058" s="10">
        <v>369784</v>
      </c>
      <c r="D1058" s="5">
        <f t="shared" si="65"/>
        <v>92446</v>
      </c>
      <c r="E1058" s="3">
        <f t="shared" si="66"/>
        <v>0.7657422782545095</v>
      </c>
      <c r="F1058" s="4">
        <f t="shared" si="67"/>
        <v>2889.6346726747906</v>
      </c>
    </row>
    <row r="1059" spans="1:6" ht="12.75">
      <c r="A1059" s="10">
        <v>53395</v>
      </c>
      <c r="B1059" s="2">
        <f t="shared" si="64"/>
        <v>53.048</v>
      </c>
      <c r="C1059" s="10">
        <v>369540</v>
      </c>
      <c r="D1059" s="5">
        <f t="shared" si="65"/>
        <v>92385</v>
      </c>
      <c r="E1059" s="3">
        <f t="shared" si="66"/>
        <v>0.7712054105841728</v>
      </c>
      <c r="F1059" s="4">
        <f t="shared" si="67"/>
        <v>2907.5537467160866</v>
      </c>
    </row>
    <row r="1060" spans="1:6" ht="12.75">
      <c r="A1060" s="10">
        <v>53445</v>
      </c>
      <c r="B1060" s="2">
        <f t="shared" si="64"/>
        <v>53.098</v>
      </c>
      <c r="C1060" s="10">
        <v>369540</v>
      </c>
      <c r="D1060" s="5">
        <f t="shared" si="65"/>
        <v>92385</v>
      </c>
      <c r="E1060" s="3">
        <f t="shared" si="66"/>
        <v>0.7712054105841728</v>
      </c>
      <c r="F1060" s="4">
        <f t="shared" si="67"/>
        <v>2907.5537467160866</v>
      </c>
    </row>
    <row r="1061" spans="1:6" ht="12.75">
      <c r="A1061" s="10">
        <v>53495</v>
      </c>
      <c r="B1061" s="2">
        <f t="shared" si="64"/>
        <v>53.148</v>
      </c>
      <c r="C1061" s="10">
        <v>369598</v>
      </c>
      <c r="D1061" s="5">
        <f t="shared" si="65"/>
        <v>92399.5</v>
      </c>
      <c r="E1061" s="3">
        <f t="shared" si="66"/>
        <v>0.7699065325014777</v>
      </c>
      <c r="F1061" s="4">
        <f t="shared" si="67"/>
        <v>2903.2934266048464</v>
      </c>
    </row>
    <row r="1062" spans="1:6" ht="12.75">
      <c r="A1062" s="10">
        <v>53545</v>
      </c>
      <c r="B1062" s="2">
        <f t="shared" si="64"/>
        <v>53.198</v>
      </c>
      <c r="C1062" s="10">
        <v>369598</v>
      </c>
      <c r="D1062" s="5">
        <f t="shared" si="65"/>
        <v>92399.5</v>
      </c>
      <c r="E1062" s="3">
        <f t="shared" si="66"/>
        <v>0.7699065325014777</v>
      </c>
      <c r="F1062" s="4">
        <f t="shared" si="67"/>
        <v>2903.2934266048464</v>
      </c>
    </row>
    <row r="1063" spans="1:6" ht="12.75">
      <c r="A1063" s="10">
        <v>53595</v>
      </c>
      <c r="B1063" s="2">
        <f t="shared" si="64"/>
        <v>53.248</v>
      </c>
      <c r="C1063" s="10">
        <v>369598</v>
      </c>
      <c r="D1063" s="5">
        <f t="shared" si="65"/>
        <v>92399.5</v>
      </c>
      <c r="E1063" s="3">
        <f t="shared" si="66"/>
        <v>0.7699065325014777</v>
      </c>
      <c r="F1063" s="4">
        <f t="shared" si="67"/>
        <v>2903.2934266048464</v>
      </c>
    </row>
    <row r="1064" spans="1:6" ht="12.75">
      <c r="A1064" s="10">
        <v>53645</v>
      </c>
      <c r="B1064" s="2">
        <f t="shared" si="64"/>
        <v>53.298</v>
      </c>
      <c r="C1064" s="10">
        <v>369616</v>
      </c>
      <c r="D1064" s="5">
        <f t="shared" si="65"/>
        <v>92404</v>
      </c>
      <c r="E1064" s="3">
        <f t="shared" si="66"/>
        <v>0.7695034659769501</v>
      </c>
      <c r="F1064" s="4">
        <f t="shared" si="67"/>
        <v>2901.9713684043963</v>
      </c>
    </row>
    <row r="1065" spans="1:6" ht="12.75">
      <c r="A1065" s="10">
        <v>53695</v>
      </c>
      <c r="B1065" s="2">
        <f t="shared" si="64"/>
        <v>53.348</v>
      </c>
      <c r="C1065" s="10">
        <v>369616</v>
      </c>
      <c r="D1065" s="5">
        <f t="shared" si="65"/>
        <v>92404</v>
      </c>
      <c r="E1065" s="3">
        <f t="shared" si="66"/>
        <v>0.7695034659769501</v>
      </c>
      <c r="F1065" s="4">
        <f t="shared" si="67"/>
        <v>2901.9713684043963</v>
      </c>
    </row>
    <row r="1066" spans="1:6" ht="12.75">
      <c r="A1066" s="10">
        <v>53745</v>
      </c>
      <c r="B1066" s="2">
        <f t="shared" si="64"/>
        <v>53.398</v>
      </c>
      <c r="C1066" s="10">
        <v>369643</v>
      </c>
      <c r="D1066" s="5">
        <f t="shared" si="65"/>
        <v>92410.75</v>
      </c>
      <c r="E1066" s="3">
        <f t="shared" si="66"/>
        <v>0.7688988960007008</v>
      </c>
      <c r="F1066" s="4">
        <f t="shared" si="67"/>
        <v>2899.9883788822985</v>
      </c>
    </row>
    <row r="1067" spans="1:6" ht="12.75">
      <c r="A1067" s="10">
        <v>53795</v>
      </c>
      <c r="B1067" s="2">
        <f t="shared" si="64"/>
        <v>53.448</v>
      </c>
      <c r="C1067" s="10">
        <v>369643</v>
      </c>
      <c r="D1067" s="5">
        <f t="shared" si="65"/>
        <v>92410.75</v>
      </c>
      <c r="E1067" s="3">
        <f t="shared" si="66"/>
        <v>0.7688988960007008</v>
      </c>
      <c r="F1067" s="4">
        <f t="shared" si="67"/>
        <v>2899.9883788822985</v>
      </c>
    </row>
    <row r="1068" spans="1:6" ht="12.75">
      <c r="A1068" s="10">
        <v>53845</v>
      </c>
      <c r="B1068" s="2">
        <f t="shared" si="64"/>
        <v>53.498</v>
      </c>
      <c r="C1068" s="10">
        <v>369685</v>
      </c>
      <c r="D1068" s="5">
        <f t="shared" si="65"/>
        <v>92421.25</v>
      </c>
      <c r="E1068" s="3">
        <f t="shared" si="66"/>
        <v>0.7679585249089762</v>
      </c>
      <c r="F1068" s="4">
        <f t="shared" si="67"/>
        <v>2896.903961701442</v>
      </c>
    </row>
    <row r="1069" spans="1:6" ht="12.75">
      <c r="A1069" s="10">
        <v>53895</v>
      </c>
      <c r="B1069" s="2">
        <f t="shared" si="64"/>
        <v>53.548</v>
      </c>
      <c r="C1069" s="10">
        <v>369685</v>
      </c>
      <c r="D1069" s="5">
        <f t="shared" si="65"/>
        <v>92421.25</v>
      </c>
      <c r="E1069" s="3">
        <f t="shared" si="66"/>
        <v>0.7679585249089762</v>
      </c>
      <c r="F1069" s="4">
        <f t="shared" si="67"/>
        <v>2896.903961701442</v>
      </c>
    </row>
    <row r="1070" spans="1:6" ht="12.75">
      <c r="A1070" s="10">
        <v>53945</v>
      </c>
      <c r="B1070" s="2">
        <f t="shared" si="64"/>
        <v>53.598</v>
      </c>
      <c r="C1070" s="10">
        <v>369643</v>
      </c>
      <c r="D1070" s="5">
        <f t="shared" si="65"/>
        <v>92410.75</v>
      </c>
      <c r="E1070" s="3">
        <f t="shared" si="66"/>
        <v>0.7688988960007008</v>
      </c>
      <c r="F1070" s="4">
        <f t="shared" si="67"/>
        <v>2899.9883788822985</v>
      </c>
    </row>
    <row r="1071" spans="1:6" ht="12.75">
      <c r="A1071" s="10">
        <v>53995</v>
      </c>
      <c r="B1071" s="2">
        <f t="shared" si="64"/>
        <v>53.648</v>
      </c>
      <c r="C1071" s="10">
        <v>369643</v>
      </c>
      <c r="D1071" s="5">
        <f t="shared" si="65"/>
        <v>92410.75</v>
      </c>
      <c r="E1071" s="3">
        <f t="shared" si="66"/>
        <v>0.7688988960007008</v>
      </c>
      <c r="F1071" s="4">
        <f t="shared" si="67"/>
        <v>2899.9883788822985</v>
      </c>
    </row>
    <row r="1072" spans="1:6" ht="12.75">
      <c r="A1072" s="10">
        <v>54048</v>
      </c>
      <c r="B1072" s="2">
        <f t="shared" si="64"/>
        <v>53.701</v>
      </c>
      <c r="C1072" s="10">
        <v>369643</v>
      </c>
      <c r="D1072" s="5">
        <f t="shared" si="65"/>
        <v>92410.75</v>
      </c>
      <c r="E1072" s="3">
        <f t="shared" si="66"/>
        <v>0.7688988960007008</v>
      </c>
      <c r="F1072" s="4">
        <f t="shared" si="67"/>
        <v>2899.9883788822985</v>
      </c>
    </row>
    <row r="1073" spans="1:6" ht="12.75">
      <c r="A1073" s="10">
        <v>54098</v>
      </c>
      <c r="B1073" s="2">
        <f t="shared" si="64"/>
        <v>53.751</v>
      </c>
      <c r="C1073" s="10">
        <v>369576</v>
      </c>
      <c r="D1073" s="5">
        <f t="shared" si="65"/>
        <v>92394</v>
      </c>
      <c r="E1073" s="3">
        <f t="shared" si="66"/>
        <v>0.7703991909583232</v>
      </c>
      <c r="F1073" s="4">
        <f t="shared" si="67"/>
        <v>2904.9093463433</v>
      </c>
    </row>
    <row r="1074" spans="1:6" ht="12.75">
      <c r="A1074" s="10">
        <v>54148</v>
      </c>
      <c r="B1074" s="2">
        <f t="shared" si="64"/>
        <v>53.801</v>
      </c>
      <c r="C1074" s="10">
        <v>369576</v>
      </c>
      <c r="D1074" s="5">
        <f t="shared" si="65"/>
        <v>92394</v>
      </c>
      <c r="E1074" s="3">
        <f t="shared" si="66"/>
        <v>0.7703991909583232</v>
      </c>
      <c r="F1074" s="4">
        <f t="shared" si="67"/>
        <v>2904.9093463433</v>
      </c>
    </row>
    <row r="1075" spans="1:6" ht="12.75">
      <c r="A1075" s="10">
        <v>54198</v>
      </c>
      <c r="B1075" s="2">
        <f t="shared" si="64"/>
        <v>53.851</v>
      </c>
      <c r="C1075" s="10">
        <v>369488</v>
      </c>
      <c r="D1075" s="5">
        <f t="shared" si="65"/>
        <v>92372</v>
      </c>
      <c r="E1075" s="3">
        <f t="shared" si="66"/>
        <v>0.772370062364208</v>
      </c>
      <c r="F1075" s="4">
        <f t="shared" si="67"/>
        <v>2911.373804554602</v>
      </c>
    </row>
    <row r="1076" spans="1:6" ht="12.75">
      <c r="A1076" s="10">
        <v>54248</v>
      </c>
      <c r="B1076" s="2">
        <f t="shared" si="64"/>
        <v>53.901</v>
      </c>
      <c r="C1076" s="10">
        <v>369488</v>
      </c>
      <c r="D1076" s="5">
        <f t="shared" si="65"/>
        <v>92372</v>
      </c>
      <c r="E1076" s="3">
        <f t="shared" si="66"/>
        <v>0.772370062364208</v>
      </c>
      <c r="F1076" s="4">
        <f t="shared" si="67"/>
        <v>2911.373804554602</v>
      </c>
    </row>
    <row r="1077" spans="1:6" ht="12.75">
      <c r="A1077" s="10">
        <v>54298</v>
      </c>
      <c r="B1077" s="2">
        <f t="shared" si="64"/>
        <v>53.951</v>
      </c>
      <c r="C1077" s="10">
        <v>369667</v>
      </c>
      <c r="D1077" s="5">
        <f t="shared" si="65"/>
        <v>92416.75</v>
      </c>
      <c r="E1077" s="3">
        <f t="shared" si="66"/>
        <v>0.7683615304942282</v>
      </c>
      <c r="F1077" s="4">
        <f t="shared" si="67"/>
        <v>2898.225820021068</v>
      </c>
    </row>
    <row r="1078" spans="1:6" ht="12.75">
      <c r="A1078" s="10">
        <v>54348</v>
      </c>
      <c r="B1078" s="2">
        <f t="shared" si="64"/>
        <v>54.001</v>
      </c>
      <c r="C1078" s="10">
        <v>369667</v>
      </c>
      <c r="D1078" s="5">
        <f t="shared" si="65"/>
        <v>92416.75</v>
      </c>
      <c r="E1078" s="3">
        <f t="shared" si="66"/>
        <v>0.7683615304942282</v>
      </c>
      <c r="F1078" s="4">
        <f t="shared" si="67"/>
        <v>2898.225820021068</v>
      </c>
    </row>
    <row r="1079" spans="1:6" ht="12.75">
      <c r="A1079" s="10">
        <v>54398</v>
      </c>
      <c r="B1079" s="2">
        <f t="shared" si="64"/>
        <v>54.051</v>
      </c>
      <c r="C1079" s="10">
        <v>369667</v>
      </c>
      <c r="D1079" s="5">
        <f t="shared" si="65"/>
        <v>92416.75</v>
      </c>
      <c r="E1079" s="3">
        <f t="shared" si="66"/>
        <v>0.7683615304942282</v>
      </c>
      <c r="F1079" s="4">
        <f t="shared" si="67"/>
        <v>2898.225820021068</v>
      </c>
    </row>
    <row r="1080" spans="1:6" ht="12.75">
      <c r="A1080" s="10">
        <v>54448</v>
      </c>
      <c r="B1080" s="2">
        <f t="shared" si="64"/>
        <v>54.101</v>
      </c>
      <c r="C1080" s="10">
        <v>369535</v>
      </c>
      <c r="D1080" s="5">
        <f t="shared" si="65"/>
        <v>92383.75</v>
      </c>
      <c r="E1080" s="3">
        <f t="shared" si="66"/>
        <v>0.7713173905636613</v>
      </c>
      <c r="F1080" s="4">
        <f t="shared" si="67"/>
        <v>2907.921041048809</v>
      </c>
    </row>
    <row r="1081" spans="1:6" ht="12.75">
      <c r="A1081" s="10">
        <v>54498</v>
      </c>
      <c r="B1081" s="2">
        <f t="shared" si="64"/>
        <v>54.151</v>
      </c>
      <c r="C1081" s="10">
        <v>369535</v>
      </c>
      <c r="D1081" s="5">
        <f t="shared" si="65"/>
        <v>92383.75</v>
      </c>
      <c r="E1081" s="3">
        <f t="shared" si="66"/>
        <v>0.7713173905636613</v>
      </c>
      <c r="F1081" s="4">
        <f t="shared" si="67"/>
        <v>2907.921041048809</v>
      </c>
    </row>
    <row r="1082" spans="1:6" ht="12.75">
      <c r="A1082" s="10">
        <v>54548</v>
      </c>
      <c r="B1082" s="2">
        <f t="shared" si="64"/>
        <v>54.201</v>
      </c>
      <c r="C1082" s="10">
        <v>369496</v>
      </c>
      <c r="D1082" s="5">
        <f t="shared" si="65"/>
        <v>92374</v>
      </c>
      <c r="E1082" s="3">
        <f t="shared" si="66"/>
        <v>0.7721908765261161</v>
      </c>
      <c r="F1082" s="4">
        <f t="shared" si="67"/>
        <v>2910.7860750056607</v>
      </c>
    </row>
    <row r="1083" spans="1:6" ht="12.75">
      <c r="A1083" s="10">
        <v>54598</v>
      </c>
      <c r="B1083" s="2">
        <f t="shared" si="64"/>
        <v>54.251</v>
      </c>
      <c r="C1083" s="10">
        <v>369496</v>
      </c>
      <c r="D1083" s="5">
        <f t="shared" si="65"/>
        <v>92374</v>
      </c>
      <c r="E1083" s="3">
        <f t="shared" si="66"/>
        <v>0.7721908765261161</v>
      </c>
      <c r="F1083" s="4">
        <f t="shared" si="67"/>
        <v>2910.7860750056607</v>
      </c>
    </row>
    <row r="1084" spans="1:6" ht="12.75">
      <c r="A1084" s="10">
        <v>54648</v>
      </c>
      <c r="B1084" s="2">
        <f t="shared" si="64"/>
        <v>54.301</v>
      </c>
      <c r="C1084" s="10">
        <v>369471</v>
      </c>
      <c r="D1084" s="5">
        <f t="shared" si="65"/>
        <v>92367.75</v>
      </c>
      <c r="E1084" s="3">
        <f t="shared" si="66"/>
        <v>0.7727508427045575</v>
      </c>
      <c r="F1084" s="4">
        <f t="shared" si="67"/>
        <v>2912.6227640709485</v>
      </c>
    </row>
    <row r="1085" spans="1:6" ht="12.75">
      <c r="A1085" s="10">
        <v>54698</v>
      </c>
      <c r="B1085" s="2">
        <f t="shared" si="64"/>
        <v>54.351</v>
      </c>
      <c r="C1085" s="10">
        <v>369471</v>
      </c>
      <c r="D1085" s="5">
        <f t="shared" si="65"/>
        <v>92367.75</v>
      </c>
      <c r="E1085" s="3">
        <f t="shared" si="66"/>
        <v>0.7727508427045575</v>
      </c>
      <c r="F1085" s="4">
        <f t="shared" si="67"/>
        <v>2912.6227640709485</v>
      </c>
    </row>
    <row r="1086" spans="1:6" ht="12.75">
      <c r="A1086" s="10">
        <v>54748</v>
      </c>
      <c r="B1086" s="2">
        <f t="shared" si="64"/>
        <v>54.401</v>
      </c>
      <c r="C1086" s="10">
        <v>369471</v>
      </c>
      <c r="D1086" s="5">
        <f t="shared" si="65"/>
        <v>92367.75</v>
      </c>
      <c r="E1086" s="3">
        <f t="shared" si="66"/>
        <v>0.7727508427045575</v>
      </c>
      <c r="F1086" s="4">
        <f t="shared" si="67"/>
        <v>2912.6227640709485</v>
      </c>
    </row>
    <row r="1087" spans="1:6" ht="12.75">
      <c r="A1087" s="10">
        <v>54798</v>
      </c>
      <c r="B1087" s="2">
        <f t="shared" si="64"/>
        <v>54.451</v>
      </c>
      <c r="C1087" s="10">
        <v>369467</v>
      </c>
      <c r="D1087" s="5">
        <f t="shared" si="65"/>
        <v>92366.75</v>
      </c>
      <c r="E1087" s="3">
        <f t="shared" si="66"/>
        <v>0.7728404401411844</v>
      </c>
      <c r="F1087" s="4">
        <f t="shared" si="67"/>
        <v>2912.9166436630844</v>
      </c>
    </row>
    <row r="1088" spans="1:6" ht="12.75">
      <c r="A1088" s="10">
        <v>54851</v>
      </c>
      <c r="B1088" s="2">
        <f t="shared" si="64"/>
        <v>54.504</v>
      </c>
      <c r="C1088" s="10">
        <v>369467</v>
      </c>
      <c r="D1088" s="5">
        <f t="shared" si="65"/>
        <v>92366.75</v>
      </c>
      <c r="E1088" s="3">
        <f t="shared" si="66"/>
        <v>0.7728404401411844</v>
      </c>
      <c r="F1088" s="4">
        <f t="shared" si="67"/>
        <v>2912.9166436630844</v>
      </c>
    </row>
    <row r="1089" spans="1:6" ht="12.75">
      <c r="A1089" s="10">
        <v>54901</v>
      </c>
      <c r="B1089" s="2">
        <f t="shared" si="64"/>
        <v>54.554</v>
      </c>
      <c r="C1089" s="10">
        <v>369404</v>
      </c>
      <c r="D1089" s="5">
        <f t="shared" si="65"/>
        <v>92351</v>
      </c>
      <c r="E1089" s="3">
        <f t="shared" si="66"/>
        <v>0.7742517034191813</v>
      </c>
      <c r="F1089" s="4">
        <f t="shared" si="67"/>
        <v>2917.545587214914</v>
      </c>
    </row>
    <row r="1090" spans="1:6" ht="12.75">
      <c r="A1090" s="10">
        <v>54951</v>
      </c>
      <c r="B1090" s="2">
        <f t="shared" si="64"/>
        <v>54.604</v>
      </c>
      <c r="C1090" s="10">
        <v>369404</v>
      </c>
      <c r="D1090" s="5">
        <f t="shared" si="65"/>
        <v>92351</v>
      </c>
      <c r="E1090" s="3">
        <f t="shared" si="66"/>
        <v>0.7742517034191813</v>
      </c>
      <c r="F1090" s="4">
        <f t="shared" si="67"/>
        <v>2917.545587214914</v>
      </c>
    </row>
    <row r="1091" spans="1:6" ht="12.75">
      <c r="A1091" s="10">
        <v>55001</v>
      </c>
      <c r="B1091" s="2">
        <f aca="true" t="shared" si="68" ref="B1091:B1154">(A1091-$A$2)/1000</f>
        <v>54.654</v>
      </c>
      <c r="C1091" s="10">
        <v>369543</v>
      </c>
      <c r="D1091" s="5">
        <f aca="true" t="shared" si="69" ref="D1091:D1154">C1091/4</f>
        <v>92385.75</v>
      </c>
      <c r="E1091" s="3">
        <f aca="true" t="shared" si="70" ref="E1091:E1154">44.33*(1-((D1091/101325))^0.19)</f>
        <v>0.771138223185562</v>
      </c>
      <c r="F1091" s="4">
        <f aca="true" t="shared" si="71" ref="F1091:F1154">E1091*1000*3.28+378</f>
        <v>2907.333372048643</v>
      </c>
    </row>
    <row r="1092" spans="1:6" ht="12.75">
      <c r="A1092" s="10">
        <v>55051</v>
      </c>
      <c r="B1092" s="2">
        <f t="shared" si="68"/>
        <v>54.704</v>
      </c>
      <c r="C1092" s="10">
        <v>369543</v>
      </c>
      <c r="D1092" s="5">
        <f t="shared" si="69"/>
        <v>92385.75</v>
      </c>
      <c r="E1092" s="3">
        <f t="shared" si="70"/>
        <v>0.771138223185562</v>
      </c>
      <c r="F1092" s="4">
        <f t="shared" si="71"/>
        <v>2907.333372048643</v>
      </c>
    </row>
    <row r="1093" spans="1:6" ht="12.75">
      <c r="A1093" s="10">
        <v>55101</v>
      </c>
      <c r="B1093" s="2">
        <f t="shared" si="68"/>
        <v>54.754</v>
      </c>
      <c r="C1093" s="10">
        <v>369543</v>
      </c>
      <c r="D1093" s="5">
        <f t="shared" si="69"/>
        <v>92385.75</v>
      </c>
      <c r="E1093" s="3">
        <f t="shared" si="70"/>
        <v>0.771138223185562</v>
      </c>
      <c r="F1093" s="4">
        <f t="shared" si="71"/>
        <v>2907.333372048643</v>
      </c>
    </row>
    <row r="1094" spans="1:6" ht="12.75">
      <c r="A1094" s="10">
        <v>55151</v>
      </c>
      <c r="B1094" s="2">
        <f t="shared" si="68"/>
        <v>54.804</v>
      </c>
      <c r="C1094" s="10">
        <v>369471</v>
      </c>
      <c r="D1094" s="5">
        <f t="shared" si="69"/>
        <v>92367.75</v>
      </c>
      <c r="E1094" s="3">
        <f t="shared" si="70"/>
        <v>0.7727508427045575</v>
      </c>
      <c r="F1094" s="4">
        <f t="shared" si="71"/>
        <v>2912.6227640709485</v>
      </c>
    </row>
    <row r="1095" spans="1:6" ht="12.75">
      <c r="A1095" s="10">
        <v>55201</v>
      </c>
      <c r="B1095" s="2">
        <f t="shared" si="68"/>
        <v>54.854</v>
      </c>
      <c r="C1095" s="10">
        <v>369471</v>
      </c>
      <c r="D1095" s="5">
        <f t="shared" si="69"/>
        <v>92367.75</v>
      </c>
      <c r="E1095" s="3">
        <f t="shared" si="70"/>
        <v>0.7727508427045575</v>
      </c>
      <c r="F1095" s="4">
        <f t="shared" si="71"/>
        <v>2912.6227640709485</v>
      </c>
    </row>
    <row r="1096" spans="1:6" ht="12.75">
      <c r="A1096" s="10">
        <v>55251</v>
      </c>
      <c r="B1096" s="2">
        <f t="shared" si="68"/>
        <v>54.904</v>
      </c>
      <c r="C1096" s="10">
        <v>369357</v>
      </c>
      <c r="D1096" s="5">
        <f t="shared" si="69"/>
        <v>92339.25</v>
      </c>
      <c r="E1096" s="3">
        <f t="shared" si="70"/>
        <v>0.7753046776050566</v>
      </c>
      <c r="F1096" s="4">
        <f t="shared" si="71"/>
        <v>2920.999342544586</v>
      </c>
    </row>
    <row r="1097" spans="1:6" ht="12.75">
      <c r="A1097" s="10">
        <v>55301</v>
      </c>
      <c r="B1097" s="2">
        <f t="shared" si="68"/>
        <v>54.954</v>
      </c>
      <c r="C1097" s="10">
        <v>369357</v>
      </c>
      <c r="D1097" s="5">
        <f t="shared" si="69"/>
        <v>92339.25</v>
      </c>
      <c r="E1097" s="3">
        <f t="shared" si="70"/>
        <v>0.7753046776050566</v>
      </c>
      <c r="F1097" s="4">
        <f t="shared" si="71"/>
        <v>2920.999342544586</v>
      </c>
    </row>
    <row r="1098" spans="1:6" ht="12.75">
      <c r="A1098" s="10">
        <v>55351</v>
      </c>
      <c r="B1098" s="2">
        <f t="shared" si="68"/>
        <v>55.004</v>
      </c>
      <c r="C1098" s="10">
        <v>369535</v>
      </c>
      <c r="D1098" s="5">
        <f t="shared" si="69"/>
        <v>92383.75</v>
      </c>
      <c r="E1098" s="3">
        <f t="shared" si="70"/>
        <v>0.7713173905636613</v>
      </c>
      <c r="F1098" s="4">
        <f t="shared" si="71"/>
        <v>2907.921041048809</v>
      </c>
    </row>
    <row r="1099" spans="1:6" ht="12.75">
      <c r="A1099" s="10">
        <v>55401</v>
      </c>
      <c r="B1099" s="2">
        <f t="shared" si="68"/>
        <v>55.054</v>
      </c>
      <c r="C1099" s="10">
        <v>369535</v>
      </c>
      <c r="D1099" s="5">
        <f t="shared" si="69"/>
        <v>92383.75</v>
      </c>
      <c r="E1099" s="3">
        <f t="shared" si="70"/>
        <v>0.7713173905636613</v>
      </c>
      <c r="F1099" s="4">
        <f t="shared" si="71"/>
        <v>2907.921041048809</v>
      </c>
    </row>
    <row r="1100" spans="1:6" ht="12.75">
      <c r="A1100" s="10">
        <v>55451</v>
      </c>
      <c r="B1100" s="2">
        <f t="shared" si="68"/>
        <v>55.104</v>
      </c>
      <c r="C1100" s="10">
        <v>369535</v>
      </c>
      <c r="D1100" s="5">
        <f t="shared" si="69"/>
        <v>92383.75</v>
      </c>
      <c r="E1100" s="3">
        <f t="shared" si="70"/>
        <v>0.7713173905636613</v>
      </c>
      <c r="F1100" s="4">
        <f t="shared" si="71"/>
        <v>2907.921041048809</v>
      </c>
    </row>
    <row r="1101" spans="1:6" ht="12.75">
      <c r="A1101" s="10">
        <v>55501</v>
      </c>
      <c r="B1101" s="2">
        <f t="shared" si="68"/>
        <v>55.154</v>
      </c>
      <c r="C1101" s="10">
        <v>369415</v>
      </c>
      <c r="D1101" s="5">
        <f t="shared" si="69"/>
        <v>92353.75</v>
      </c>
      <c r="E1101" s="3">
        <f t="shared" si="70"/>
        <v>0.774005278323294</v>
      </c>
      <c r="F1101" s="4">
        <f t="shared" si="71"/>
        <v>2916.7373129004045</v>
      </c>
    </row>
    <row r="1102" spans="1:6" ht="12.75">
      <c r="A1102" s="10">
        <v>55551</v>
      </c>
      <c r="B1102" s="2">
        <f t="shared" si="68"/>
        <v>55.204</v>
      </c>
      <c r="C1102" s="10">
        <v>369415</v>
      </c>
      <c r="D1102" s="5">
        <f t="shared" si="69"/>
        <v>92353.75</v>
      </c>
      <c r="E1102" s="3">
        <f t="shared" si="70"/>
        <v>0.774005278323294</v>
      </c>
      <c r="F1102" s="4">
        <f t="shared" si="71"/>
        <v>2916.7373129004045</v>
      </c>
    </row>
    <row r="1103" spans="1:6" ht="12.75">
      <c r="A1103" s="10">
        <v>55601</v>
      </c>
      <c r="B1103" s="2">
        <f t="shared" si="68"/>
        <v>55.254</v>
      </c>
      <c r="C1103" s="10">
        <v>369442</v>
      </c>
      <c r="D1103" s="5">
        <f t="shared" si="69"/>
        <v>92360.5</v>
      </c>
      <c r="E1103" s="3">
        <f t="shared" si="70"/>
        <v>0.7734004419221379</v>
      </c>
      <c r="F1103" s="4">
        <f t="shared" si="71"/>
        <v>2914.753449504612</v>
      </c>
    </row>
    <row r="1104" spans="1:6" ht="12.75">
      <c r="A1104" s="10">
        <v>55654</v>
      </c>
      <c r="B1104" s="2">
        <f t="shared" si="68"/>
        <v>55.307</v>
      </c>
      <c r="C1104" s="10">
        <v>369442</v>
      </c>
      <c r="D1104" s="5">
        <f t="shared" si="69"/>
        <v>92360.5</v>
      </c>
      <c r="E1104" s="3">
        <f t="shared" si="70"/>
        <v>0.7734004419221379</v>
      </c>
      <c r="F1104" s="4">
        <f t="shared" si="71"/>
        <v>2914.753449504612</v>
      </c>
    </row>
    <row r="1105" spans="1:6" ht="12.75">
      <c r="A1105" s="10">
        <v>55704</v>
      </c>
      <c r="B1105" s="2">
        <f t="shared" si="68"/>
        <v>55.357</v>
      </c>
      <c r="C1105" s="10">
        <v>369442</v>
      </c>
      <c r="D1105" s="5">
        <f t="shared" si="69"/>
        <v>92360.5</v>
      </c>
      <c r="E1105" s="3">
        <f t="shared" si="70"/>
        <v>0.7734004419221379</v>
      </c>
      <c r="F1105" s="4">
        <f t="shared" si="71"/>
        <v>2914.753449504612</v>
      </c>
    </row>
    <row r="1106" spans="1:6" ht="12.75">
      <c r="A1106" s="10">
        <v>55754</v>
      </c>
      <c r="B1106" s="2">
        <f t="shared" si="68"/>
        <v>55.407</v>
      </c>
      <c r="C1106" s="10">
        <v>369442</v>
      </c>
      <c r="D1106" s="5">
        <f t="shared" si="69"/>
        <v>92360.5</v>
      </c>
      <c r="E1106" s="3">
        <f t="shared" si="70"/>
        <v>0.7734004419221379</v>
      </c>
      <c r="F1106" s="4">
        <f t="shared" si="71"/>
        <v>2914.753449504612</v>
      </c>
    </row>
    <row r="1107" spans="1:6" ht="12.75">
      <c r="A1107" s="10">
        <v>55804</v>
      </c>
      <c r="B1107" s="2">
        <f t="shared" si="68"/>
        <v>55.457</v>
      </c>
      <c r="C1107" s="10">
        <v>369445</v>
      </c>
      <c r="D1107" s="5">
        <f t="shared" si="69"/>
        <v>92361.25</v>
      </c>
      <c r="E1107" s="3">
        <f t="shared" si="70"/>
        <v>0.7733332400877552</v>
      </c>
      <c r="F1107" s="4">
        <f t="shared" si="71"/>
        <v>2914.5330274878365</v>
      </c>
    </row>
    <row r="1108" spans="1:6" ht="12.75">
      <c r="A1108" s="10">
        <v>55854</v>
      </c>
      <c r="B1108" s="2">
        <f t="shared" si="68"/>
        <v>55.507</v>
      </c>
      <c r="C1108" s="10">
        <v>369445</v>
      </c>
      <c r="D1108" s="5">
        <f t="shared" si="69"/>
        <v>92361.25</v>
      </c>
      <c r="E1108" s="3">
        <f t="shared" si="70"/>
        <v>0.7733332400877552</v>
      </c>
      <c r="F1108" s="4">
        <f t="shared" si="71"/>
        <v>2914.5330274878365</v>
      </c>
    </row>
    <row r="1109" spans="1:6" ht="12.75">
      <c r="A1109" s="10">
        <v>55904</v>
      </c>
      <c r="B1109" s="2">
        <f t="shared" si="68"/>
        <v>55.557</v>
      </c>
      <c r="C1109" s="10">
        <v>369445</v>
      </c>
      <c r="D1109" s="5">
        <f t="shared" si="69"/>
        <v>92361.25</v>
      </c>
      <c r="E1109" s="3">
        <f t="shared" si="70"/>
        <v>0.7733332400877552</v>
      </c>
      <c r="F1109" s="4">
        <f t="shared" si="71"/>
        <v>2914.5330274878365</v>
      </c>
    </row>
    <row r="1110" spans="1:6" ht="12.75">
      <c r="A1110" s="10">
        <v>55954</v>
      </c>
      <c r="B1110" s="2">
        <f t="shared" si="68"/>
        <v>55.607</v>
      </c>
      <c r="C1110" s="10">
        <v>369415</v>
      </c>
      <c r="D1110" s="5">
        <f t="shared" si="69"/>
        <v>92353.75</v>
      </c>
      <c r="E1110" s="3">
        <f t="shared" si="70"/>
        <v>0.774005278323294</v>
      </c>
      <c r="F1110" s="4">
        <f t="shared" si="71"/>
        <v>2916.7373129004045</v>
      </c>
    </row>
    <row r="1111" spans="1:6" ht="12.75">
      <c r="A1111" s="10">
        <v>56004</v>
      </c>
      <c r="B1111" s="2">
        <f t="shared" si="68"/>
        <v>55.657</v>
      </c>
      <c r="C1111" s="10">
        <v>369415</v>
      </c>
      <c r="D1111" s="5">
        <f t="shared" si="69"/>
        <v>92353.75</v>
      </c>
      <c r="E1111" s="3">
        <f t="shared" si="70"/>
        <v>0.774005278323294</v>
      </c>
      <c r="F1111" s="4">
        <f t="shared" si="71"/>
        <v>2916.7373129004045</v>
      </c>
    </row>
    <row r="1112" spans="1:6" ht="12.75">
      <c r="A1112" s="10">
        <v>56054</v>
      </c>
      <c r="B1112" s="2">
        <f t="shared" si="68"/>
        <v>55.707</v>
      </c>
      <c r="C1112" s="10">
        <v>369369</v>
      </c>
      <c r="D1112" s="5">
        <f t="shared" si="69"/>
        <v>92342.25</v>
      </c>
      <c r="E1112" s="3">
        <f t="shared" si="70"/>
        <v>0.7750358228149516</v>
      </c>
      <c r="F1112" s="4">
        <f t="shared" si="71"/>
        <v>2920.1174988330413</v>
      </c>
    </row>
    <row r="1113" spans="1:6" ht="12.75">
      <c r="A1113" s="10">
        <v>56104</v>
      </c>
      <c r="B1113" s="2">
        <f t="shared" si="68"/>
        <v>55.757</v>
      </c>
      <c r="C1113" s="10">
        <v>369369</v>
      </c>
      <c r="D1113" s="5">
        <f t="shared" si="69"/>
        <v>92342.25</v>
      </c>
      <c r="E1113" s="3">
        <f t="shared" si="70"/>
        <v>0.7750358228149516</v>
      </c>
      <c r="F1113" s="4">
        <f t="shared" si="71"/>
        <v>2920.1174988330413</v>
      </c>
    </row>
    <row r="1114" spans="1:6" ht="12.75">
      <c r="A1114" s="10">
        <v>56154</v>
      </c>
      <c r="B1114" s="2">
        <f t="shared" si="68"/>
        <v>55.807</v>
      </c>
      <c r="C1114" s="10">
        <v>369481</v>
      </c>
      <c r="D1114" s="5">
        <f t="shared" si="69"/>
        <v>92370.25</v>
      </c>
      <c r="E1114" s="3">
        <f t="shared" si="70"/>
        <v>0.7725268525504115</v>
      </c>
      <c r="F1114" s="4">
        <f t="shared" si="71"/>
        <v>2911.8880763653497</v>
      </c>
    </row>
    <row r="1115" spans="1:6" ht="12.75">
      <c r="A1115" s="10">
        <v>56204</v>
      </c>
      <c r="B1115" s="2">
        <f t="shared" si="68"/>
        <v>55.857</v>
      </c>
      <c r="C1115" s="10">
        <v>369481</v>
      </c>
      <c r="D1115" s="5">
        <f t="shared" si="69"/>
        <v>92370.25</v>
      </c>
      <c r="E1115" s="3">
        <f t="shared" si="70"/>
        <v>0.7725268525504115</v>
      </c>
      <c r="F1115" s="4">
        <f t="shared" si="71"/>
        <v>2911.8880763653497</v>
      </c>
    </row>
    <row r="1116" spans="1:6" ht="12.75">
      <c r="A1116" s="10">
        <v>56254</v>
      </c>
      <c r="B1116" s="2">
        <f t="shared" si="68"/>
        <v>55.907</v>
      </c>
      <c r="C1116" s="10">
        <v>369481</v>
      </c>
      <c r="D1116" s="5">
        <f t="shared" si="69"/>
        <v>92370.25</v>
      </c>
      <c r="E1116" s="3">
        <f t="shared" si="70"/>
        <v>0.7725268525504115</v>
      </c>
      <c r="F1116" s="4">
        <f t="shared" si="71"/>
        <v>2911.8880763653497</v>
      </c>
    </row>
    <row r="1117" spans="1:6" ht="12.75">
      <c r="A1117" s="10">
        <v>56304</v>
      </c>
      <c r="B1117" s="2">
        <f t="shared" si="68"/>
        <v>55.957</v>
      </c>
      <c r="C1117" s="10">
        <v>369468</v>
      </c>
      <c r="D1117" s="5">
        <f t="shared" si="69"/>
        <v>92367</v>
      </c>
      <c r="E1117" s="3">
        <f t="shared" si="70"/>
        <v>0.7728180407083707</v>
      </c>
      <c r="F1117" s="4">
        <f t="shared" si="71"/>
        <v>2912.8431735234553</v>
      </c>
    </row>
    <row r="1118" spans="1:6" ht="12.75">
      <c r="A1118" s="10">
        <v>56354</v>
      </c>
      <c r="B1118" s="2">
        <f t="shared" si="68"/>
        <v>56.007</v>
      </c>
      <c r="C1118" s="10">
        <v>369468</v>
      </c>
      <c r="D1118" s="5">
        <f t="shared" si="69"/>
        <v>92367</v>
      </c>
      <c r="E1118" s="3">
        <f t="shared" si="70"/>
        <v>0.7728180407083707</v>
      </c>
      <c r="F1118" s="4">
        <f t="shared" si="71"/>
        <v>2912.8431735234553</v>
      </c>
    </row>
    <row r="1119" spans="1:6" ht="12.75">
      <c r="A1119" s="10">
        <v>56404</v>
      </c>
      <c r="B1119" s="2">
        <f t="shared" si="68"/>
        <v>56.057</v>
      </c>
      <c r="C1119" s="10">
        <v>369290</v>
      </c>
      <c r="D1119" s="5">
        <f t="shared" si="69"/>
        <v>92322.5</v>
      </c>
      <c r="E1119" s="3">
        <f t="shared" si="70"/>
        <v>0.776805913560941</v>
      </c>
      <c r="F1119" s="4">
        <f t="shared" si="71"/>
        <v>2925.9233964798864</v>
      </c>
    </row>
    <row r="1120" spans="1:6" ht="12.75">
      <c r="A1120" s="10">
        <v>56457</v>
      </c>
      <c r="B1120" s="2">
        <f t="shared" si="68"/>
        <v>56.11</v>
      </c>
      <c r="C1120" s="10">
        <v>369290</v>
      </c>
      <c r="D1120" s="5">
        <f t="shared" si="69"/>
        <v>92322.5</v>
      </c>
      <c r="E1120" s="3">
        <f t="shared" si="70"/>
        <v>0.776805913560941</v>
      </c>
      <c r="F1120" s="4">
        <f t="shared" si="71"/>
        <v>2925.9233964798864</v>
      </c>
    </row>
    <row r="1121" spans="1:6" ht="12.75">
      <c r="A1121" s="10">
        <v>56507</v>
      </c>
      <c r="B1121" s="2">
        <f t="shared" si="68"/>
        <v>56.16</v>
      </c>
      <c r="C1121" s="10">
        <v>369428</v>
      </c>
      <c r="D1121" s="5">
        <f t="shared" si="69"/>
        <v>92357</v>
      </c>
      <c r="E1121" s="3">
        <f t="shared" si="70"/>
        <v>0.7737140563271935</v>
      </c>
      <c r="F1121" s="4">
        <f t="shared" si="71"/>
        <v>2915.7821047531943</v>
      </c>
    </row>
    <row r="1122" spans="1:6" ht="12.75">
      <c r="A1122" s="10">
        <v>56557</v>
      </c>
      <c r="B1122" s="2">
        <f t="shared" si="68"/>
        <v>56.21</v>
      </c>
      <c r="C1122" s="10">
        <v>369428</v>
      </c>
      <c r="D1122" s="5">
        <f t="shared" si="69"/>
        <v>92357</v>
      </c>
      <c r="E1122" s="3">
        <f t="shared" si="70"/>
        <v>0.7737140563271935</v>
      </c>
      <c r="F1122" s="4">
        <f t="shared" si="71"/>
        <v>2915.7821047531943</v>
      </c>
    </row>
    <row r="1123" spans="1:6" ht="12.75">
      <c r="A1123" s="10">
        <v>56607</v>
      </c>
      <c r="B1123" s="2">
        <f t="shared" si="68"/>
        <v>56.26</v>
      </c>
      <c r="C1123" s="10">
        <v>369428</v>
      </c>
      <c r="D1123" s="5">
        <f t="shared" si="69"/>
        <v>92357</v>
      </c>
      <c r="E1123" s="3">
        <f t="shared" si="70"/>
        <v>0.7737140563271935</v>
      </c>
      <c r="F1123" s="4">
        <f t="shared" si="71"/>
        <v>2915.7821047531943</v>
      </c>
    </row>
    <row r="1124" spans="1:6" ht="12.75">
      <c r="A1124" s="10">
        <v>56657</v>
      </c>
      <c r="B1124" s="2">
        <f t="shared" si="68"/>
        <v>56.31</v>
      </c>
      <c r="C1124" s="10">
        <v>369404</v>
      </c>
      <c r="D1124" s="5">
        <f t="shared" si="69"/>
        <v>92351</v>
      </c>
      <c r="E1124" s="3">
        <f t="shared" si="70"/>
        <v>0.7742517034191813</v>
      </c>
      <c r="F1124" s="4">
        <f t="shared" si="71"/>
        <v>2917.545587214914</v>
      </c>
    </row>
    <row r="1125" spans="1:6" ht="12.75">
      <c r="A1125" s="10">
        <v>56707</v>
      </c>
      <c r="B1125" s="2">
        <f t="shared" si="68"/>
        <v>56.36</v>
      </c>
      <c r="C1125" s="10">
        <v>369404</v>
      </c>
      <c r="D1125" s="5">
        <f t="shared" si="69"/>
        <v>92351</v>
      </c>
      <c r="E1125" s="3">
        <f t="shared" si="70"/>
        <v>0.7742517034191813</v>
      </c>
      <c r="F1125" s="4">
        <f t="shared" si="71"/>
        <v>2917.545587214914</v>
      </c>
    </row>
    <row r="1126" spans="1:6" ht="12.75">
      <c r="A1126" s="10">
        <v>56757</v>
      </c>
      <c r="B1126" s="2">
        <f t="shared" si="68"/>
        <v>56.41</v>
      </c>
      <c r="C1126" s="10">
        <v>369352</v>
      </c>
      <c r="D1126" s="5">
        <f t="shared" si="69"/>
        <v>92338</v>
      </c>
      <c r="E1126" s="3">
        <f t="shared" si="70"/>
        <v>0.7754167025224328</v>
      </c>
      <c r="F1126" s="4">
        <f t="shared" si="71"/>
        <v>2921.366784273579</v>
      </c>
    </row>
    <row r="1127" spans="1:6" ht="12.75">
      <c r="A1127" s="10">
        <v>56807</v>
      </c>
      <c r="B1127" s="2">
        <f t="shared" si="68"/>
        <v>56.46</v>
      </c>
      <c r="C1127" s="10">
        <v>369352</v>
      </c>
      <c r="D1127" s="5">
        <f t="shared" si="69"/>
        <v>92338</v>
      </c>
      <c r="E1127" s="3">
        <f t="shared" si="70"/>
        <v>0.7754167025224328</v>
      </c>
      <c r="F1127" s="4">
        <f t="shared" si="71"/>
        <v>2921.366784273579</v>
      </c>
    </row>
    <row r="1128" spans="1:6" ht="12.75">
      <c r="A1128" s="10">
        <v>56857</v>
      </c>
      <c r="B1128" s="2">
        <f t="shared" si="68"/>
        <v>56.51</v>
      </c>
      <c r="C1128" s="10">
        <v>369254</v>
      </c>
      <c r="D1128" s="5">
        <f t="shared" si="69"/>
        <v>92313.5</v>
      </c>
      <c r="E1128" s="3">
        <f t="shared" si="70"/>
        <v>0.7776126389253805</v>
      </c>
      <c r="F1128" s="4">
        <f t="shared" si="71"/>
        <v>2928.569455675248</v>
      </c>
    </row>
    <row r="1129" spans="1:6" ht="12.75">
      <c r="A1129" s="10">
        <v>56907</v>
      </c>
      <c r="B1129" s="2">
        <f t="shared" si="68"/>
        <v>56.56</v>
      </c>
      <c r="C1129" s="10">
        <v>369254</v>
      </c>
      <c r="D1129" s="5">
        <f t="shared" si="69"/>
        <v>92313.5</v>
      </c>
      <c r="E1129" s="3">
        <f t="shared" si="70"/>
        <v>0.7776126389253805</v>
      </c>
      <c r="F1129" s="4">
        <f t="shared" si="71"/>
        <v>2928.569455675248</v>
      </c>
    </row>
    <row r="1130" spans="1:6" ht="12.75">
      <c r="A1130" s="10">
        <v>56957</v>
      </c>
      <c r="B1130" s="2">
        <f t="shared" si="68"/>
        <v>56.61</v>
      </c>
      <c r="C1130" s="10">
        <v>369254</v>
      </c>
      <c r="D1130" s="5">
        <f t="shared" si="69"/>
        <v>92313.5</v>
      </c>
      <c r="E1130" s="3">
        <f t="shared" si="70"/>
        <v>0.7776126389253805</v>
      </c>
      <c r="F1130" s="4">
        <f t="shared" si="71"/>
        <v>2928.569455675248</v>
      </c>
    </row>
    <row r="1131" spans="1:6" ht="12.75">
      <c r="A1131" s="10">
        <v>57007</v>
      </c>
      <c r="B1131" s="2">
        <f t="shared" si="68"/>
        <v>56.66</v>
      </c>
      <c r="C1131" s="10">
        <v>369320</v>
      </c>
      <c r="D1131" s="5">
        <f t="shared" si="69"/>
        <v>92330</v>
      </c>
      <c r="E1131" s="3">
        <f t="shared" si="70"/>
        <v>0.7761336910828847</v>
      </c>
      <c r="F1131" s="4">
        <f t="shared" si="71"/>
        <v>2923.7185067518612</v>
      </c>
    </row>
    <row r="1132" spans="1:6" ht="12.75">
      <c r="A1132" s="10">
        <v>57057</v>
      </c>
      <c r="B1132" s="2">
        <f t="shared" si="68"/>
        <v>56.71</v>
      </c>
      <c r="C1132" s="10">
        <v>369320</v>
      </c>
      <c r="D1132" s="5">
        <f t="shared" si="69"/>
        <v>92330</v>
      </c>
      <c r="E1132" s="3">
        <f t="shared" si="70"/>
        <v>0.7761336910828847</v>
      </c>
      <c r="F1132" s="4">
        <f t="shared" si="71"/>
        <v>2923.7185067518612</v>
      </c>
    </row>
    <row r="1133" spans="1:6" ht="12.75">
      <c r="A1133" s="10">
        <v>57107</v>
      </c>
      <c r="B1133" s="2">
        <f t="shared" si="68"/>
        <v>56.76</v>
      </c>
      <c r="C1133" s="10">
        <v>369399</v>
      </c>
      <c r="D1133" s="5">
        <f t="shared" si="69"/>
        <v>92349.75</v>
      </c>
      <c r="E1133" s="3">
        <f t="shared" si="70"/>
        <v>0.7743637167912913</v>
      </c>
      <c r="F1133" s="4">
        <f t="shared" si="71"/>
        <v>2917.9129910754355</v>
      </c>
    </row>
    <row r="1134" spans="1:6" ht="12.75">
      <c r="A1134" s="10">
        <v>57157</v>
      </c>
      <c r="B1134" s="2">
        <f t="shared" si="68"/>
        <v>56.81</v>
      </c>
      <c r="C1134" s="10">
        <v>369399</v>
      </c>
      <c r="D1134" s="5">
        <f t="shared" si="69"/>
        <v>92349.75</v>
      </c>
      <c r="E1134" s="3">
        <f t="shared" si="70"/>
        <v>0.7743637167912913</v>
      </c>
      <c r="F1134" s="4">
        <f t="shared" si="71"/>
        <v>2917.9129910754355</v>
      </c>
    </row>
    <row r="1135" spans="1:6" ht="12.75">
      <c r="A1135" s="10">
        <v>57207</v>
      </c>
      <c r="B1135" s="2">
        <f t="shared" si="68"/>
        <v>56.86</v>
      </c>
      <c r="C1135" s="10">
        <v>369302</v>
      </c>
      <c r="D1135" s="5">
        <f t="shared" si="69"/>
        <v>92325.5</v>
      </c>
      <c r="E1135" s="3">
        <f t="shared" si="70"/>
        <v>0.7765370192618827</v>
      </c>
      <c r="F1135" s="4">
        <f t="shared" si="71"/>
        <v>2925.041423178975</v>
      </c>
    </row>
    <row r="1136" spans="1:6" ht="12.75">
      <c r="A1136" s="10">
        <v>57260</v>
      </c>
      <c r="B1136" s="2">
        <f t="shared" si="68"/>
        <v>56.913</v>
      </c>
      <c r="C1136" s="10">
        <v>369302</v>
      </c>
      <c r="D1136" s="5">
        <f t="shared" si="69"/>
        <v>92325.5</v>
      </c>
      <c r="E1136" s="3">
        <f t="shared" si="70"/>
        <v>0.7765370192618827</v>
      </c>
      <c r="F1136" s="4">
        <f t="shared" si="71"/>
        <v>2925.041423178975</v>
      </c>
    </row>
    <row r="1137" spans="1:6" ht="12.75">
      <c r="A1137" s="10">
        <v>57310</v>
      </c>
      <c r="B1137" s="2">
        <f t="shared" si="68"/>
        <v>56.963</v>
      </c>
      <c r="C1137" s="10">
        <v>369302</v>
      </c>
      <c r="D1137" s="5">
        <f t="shared" si="69"/>
        <v>92325.5</v>
      </c>
      <c r="E1137" s="3">
        <f t="shared" si="70"/>
        <v>0.7765370192618827</v>
      </c>
      <c r="F1137" s="4">
        <f t="shared" si="71"/>
        <v>2925.041423178975</v>
      </c>
    </row>
    <row r="1138" spans="1:6" ht="12.75">
      <c r="A1138" s="10">
        <v>57360</v>
      </c>
      <c r="B1138" s="2">
        <f t="shared" si="68"/>
        <v>57.013</v>
      </c>
      <c r="C1138" s="10">
        <v>369311</v>
      </c>
      <c r="D1138" s="5">
        <f t="shared" si="69"/>
        <v>92327.75</v>
      </c>
      <c r="E1138" s="3">
        <f t="shared" si="70"/>
        <v>0.7763353531820097</v>
      </c>
      <c r="F1138" s="4">
        <f t="shared" si="71"/>
        <v>2924.3799584369917</v>
      </c>
    </row>
    <row r="1139" spans="1:6" ht="12.75">
      <c r="A1139" s="10">
        <v>57410</v>
      </c>
      <c r="B1139" s="2">
        <f t="shared" si="68"/>
        <v>57.063</v>
      </c>
      <c r="C1139" s="10">
        <v>369311</v>
      </c>
      <c r="D1139" s="5">
        <f t="shared" si="69"/>
        <v>92327.75</v>
      </c>
      <c r="E1139" s="3">
        <f t="shared" si="70"/>
        <v>0.7763353531820097</v>
      </c>
      <c r="F1139" s="4">
        <f t="shared" si="71"/>
        <v>2924.3799584369917</v>
      </c>
    </row>
    <row r="1140" spans="1:6" ht="12.75">
      <c r="A1140" s="10">
        <v>57460</v>
      </c>
      <c r="B1140" s="2">
        <f t="shared" si="68"/>
        <v>57.113</v>
      </c>
      <c r="C1140" s="10">
        <v>369440</v>
      </c>
      <c r="D1140" s="5">
        <f t="shared" si="69"/>
        <v>92360</v>
      </c>
      <c r="E1140" s="3">
        <f t="shared" si="70"/>
        <v>0.7734452433906271</v>
      </c>
      <c r="F1140" s="4">
        <f t="shared" si="71"/>
        <v>2914.900398321257</v>
      </c>
    </row>
    <row r="1141" spans="1:6" ht="12.75">
      <c r="A1141" s="10">
        <v>57510</v>
      </c>
      <c r="B1141" s="2">
        <f t="shared" si="68"/>
        <v>57.163</v>
      </c>
      <c r="C1141" s="10">
        <v>369440</v>
      </c>
      <c r="D1141" s="5">
        <f t="shared" si="69"/>
        <v>92360</v>
      </c>
      <c r="E1141" s="3">
        <f t="shared" si="70"/>
        <v>0.7734452433906271</v>
      </c>
      <c r="F1141" s="4">
        <f t="shared" si="71"/>
        <v>2914.900398321257</v>
      </c>
    </row>
    <row r="1142" spans="1:6" ht="12.75">
      <c r="A1142" s="10">
        <v>57560</v>
      </c>
      <c r="B1142" s="2">
        <f t="shared" si="68"/>
        <v>57.213</v>
      </c>
      <c r="C1142" s="10">
        <v>369330</v>
      </c>
      <c r="D1142" s="5">
        <f t="shared" si="69"/>
        <v>92332.5</v>
      </c>
      <c r="E1142" s="3">
        <f t="shared" si="70"/>
        <v>0.7759096267524103</v>
      </c>
      <c r="F1142" s="4">
        <f t="shared" si="71"/>
        <v>2922.9835757479054</v>
      </c>
    </row>
    <row r="1143" spans="1:6" ht="12.75">
      <c r="A1143" s="10">
        <v>57610</v>
      </c>
      <c r="B1143" s="2">
        <f t="shared" si="68"/>
        <v>57.263</v>
      </c>
      <c r="C1143" s="10">
        <v>369330</v>
      </c>
      <c r="D1143" s="5">
        <f t="shared" si="69"/>
        <v>92332.5</v>
      </c>
      <c r="E1143" s="3">
        <f t="shared" si="70"/>
        <v>0.7759096267524103</v>
      </c>
      <c r="F1143" s="4">
        <f t="shared" si="71"/>
        <v>2922.9835757479054</v>
      </c>
    </row>
    <row r="1144" spans="1:6" ht="12.75">
      <c r="A1144" s="10">
        <v>57660</v>
      </c>
      <c r="B1144" s="2">
        <f t="shared" si="68"/>
        <v>57.313</v>
      </c>
      <c r="C1144" s="10">
        <v>369330</v>
      </c>
      <c r="D1144" s="5">
        <f t="shared" si="69"/>
        <v>92332.5</v>
      </c>
      <c r="E1144" s="3">
        <f t="shared" si="70"/>
        <v>0.7759096267524103</v>
      </c>
      <c r="F1144" s="4">
        <f t="shared" si="71"/>
        <v>2922.9835757479054</v>
      </c>
    </row>
    <row r="1145" spans="1:6" ht="12.75">
      <c r="A1145" s="10">
        <v>57710</v>
      </c>
      <c r="B1145" s="2">
        <f t="shared" si="68"/>
        <v>57.363</v>
      </c>
      <c r="C1145" s="10">
        <v>369291</v>
      </c>
      <c r="D1145" s="5">
        <f t="shared" si="69"/>
        <v>92322.75</v>
      </c>
      <c r="E1145" s="3">
        <f t="shared" si="70"/>
        <v>0.7767835054323654</v>
      </c>
      <c r="F1145" s="4">
        <f t="shared" si="71"/>
        <v>2925.8498978181583</v>
      </c>
    </row>
    <row r="1146" spans="1:6" ht="12.75">
      <c r="A1146" s="10">
        <v>57760</v>
      </c>
      <c r="B1146" s="2">
        <f t="shared" si="68"/>
        <v>57.413</v>
      </c>
      <c r="C1146" s="10">
        <v>369291</v>
      </c>
      <c r="D1146" s="5">
        <f t="shared" si="69"/>
        <v>92322.75</v>
      </c>
      <c r="E1146" s="3">
        <f t="shared" si="70"/>
        <v>0.7767835054323654</v>
      </c>
      <c r="F1146" s="4">
        <f t="shared" si="71"/>
        <v>2925.8498978181583</v>
      </c>
    </row>
    <row r="1147" spans="1:6" ht="12.75">
      <c r="A1147" s="10">
        <v>57810</v>
      </c>
      <c r="B1147" s="2">
        <f t="shared" si="68"/>
        <v>57.463</v>
      </c>
      <c r="C1147" s="10">
        <v>369259</v>
      </c>
      <c r="D1147" s="5">
        <f t="shared" si="69"/>
        <v>92314.75</v>
      </c>
      <c r="E1147" s="3">
        <f t="shared" si="70"/>
        <v>0.7775005899263323</v>
      </c>
      <c r="F1147" s="4">
        <f t="shared" si="71"/>
        <v>2928.2019349583697</v>
      </c>
    </row>
    <row r="1148" spans="1:6" ht="12.75">
      <c r="A1148" s="10">
        <v>57860</v>
      </c>
      <c r="B1148" s="2">
        <f t="shared" si="68"/>
        <v>57.513</v>
      </c>
      <c r="C1148" s="10">
        <v>369259</v>
      </c>
      <c r="D1148" s="5">
        <f t="shared" si="69"/>
        <v>92314.75</v>
      </c>
      <c r="E1148" s="3">
        <f t="shared" si="70"/>
        <v>0.7775005899263323</v>
      </c>
      <c r="F1148" s="4">
        <f t="shared" si="71"/>
        <v>2928.2019349583697</v>
      </c>
    </row>
    <row r="1149" spans="1:6" ht="12.75">
      <c r="A1149" s="10">
        <v>57910</v>
      </c>
      <c r="B1149" s="2">
        <f t="shared" si="68"/>
        <v>57.563</v>
      </c>
      <c r="C1149" s="10">
        <v>369300</v>
      </c>
      <c r="D1149" s="5">
        <f t="shared" si="69"/>
        <v>92325</v>
      </c>
      <c r="E1149" s="3">
        <f t="shared" si="70"/>
        <v>0.7765818344869064</v>
      </c>
      <c r="F1149" s="4">
        <f t="shared" si="71"/>
        <v>2925.188417117053</v>
      </c>
    </row>
    <row r="1150" spans="1:6" ht="12.75">
      <c r="A1150" s="10">
        <v>57960</v>
      </c>
      <c r="B1150" s="2">
        <f t="shared" si="68"/>
        <v>57.613</v>
      </c>
      <c r="C1150" s="10">
        <v>369300</v>
      </c>
      <c r="D1150" s="5">
        <f t="shared" si="69"/>
        <v>92325</v>
      </c>
      <c r="E1150" s="3">
        <f t="shared" si="70"/>
        <v>0.7765818344869064</v>
      </c>
      <c r="F1150" s="4">
        <f t="shared" si="71"/>
        <v>2925.188417117053</v>
      </c>
    </row>
    <row r="1151" spans="1:6" ht="12.75">
      <c r="A1151" s="10">
        <v>58010</v>
      </c>
      <c r="B1151" s="2">
        <f t="shared" si="68"/>
        <v>57.663</v>
      </c>
      <c r="C1151" s="10">
        <v>369300</v>
      </c>
      <c r="D1151" s="5">
        <f t="shared" si="69"/>
        <v>92325</v>
      </c>
      <c r="E1151" s="3">
        <f t="shared" si="70"/>
        <v>0.7765818344869064</v>
      </c>
      <c r="F1151" s="4">
        <f t="shared" si="71"/>
        <v>2925.188417117053</v>
      </c>
    </row>
    <row r="1152" spans="1:6" ht="12.75">
      <c r="A1152" s="10">
        <v>58063</v>
      </c>
      <c r="B1152" s="2">
        <f t="shared" si="68"/>
        <v>57.716</v>
      </c>
      <c r="C1152" s="10">
        <v>369285</v>
      </c>
      <c r="D1152" s="5">
        <f t="shared" si="69"/>
        <v>92321.25</v>
      </c>
      <c r="E1152" s="3">
        <f t="shared" si="70"/>
        <v>0.7769179549410626</v>
      </c>
      <c r="F1152" s="4">
        <f t="shared" si="71"/>
        <v>2926.290892206685</v>
      </c>
    </row>
    <row r="1153" spans="1:6" ht="12.75">
      <c r="A1153" s="10">
        <v>58113</v>
      </c>
      <c r="B1153" s="2">
        <f t="shared" si="68"/>
        <v>57.766</v>
      </c>
      <c r="C1153" s="10">
        <v>369285</v>
      </c>
      <c r="D1153" s="5">
        <f t="shared" si="69"/>
        <v>92321.25</v>
      </c>
      <c r="E1153" s="3">
        <f t="shared" si="70"/>
        <v>0.7769179549410626</v>
      </c>
      <c r="F1153" s="4">
        <f t="shared" si="71"/>
        <v>2926.290892206685</v>
      </c>
    </row>
    <row r="1154" spans="1:6" ht="12.75">
      <c r="A1154" s="10">
        <v>58163</v>
      </c>
      <c r="B1154" s="2">
        <f t="shared" si="68"/>
        <v>57.816</v>
      </c>
      <c r="C1154" s="10">
        <v>369426</v>
      </c>
      <c r="D1154" s="5">
        <f t="shared" si="69"/>
        <v>92356.5</v>
      </c>
      <c r="E1154" s="3">
        <f t="shared" si="70"/>
        <v>0.773758859170911</v>
      </c>
      <c r="F1154" s="4">
        <f t="shared" si="71"/>
        <v>2915.929058080588</v>
      </c>
    </row>
    <row r="1155" spans="1:6" ht="12.75">
      <c r="A1155" s="10">
        <v>58213</v>
      </c>
      <c r="B1155" s="2">
        <f aca="true" t="shared" si="72" ref="B1155:B1218">(A1155-$A$2)/1000</f>
        <v>57.866</v>
      </c>
      <c r="C1155" s="10">
        <v>369426</v>
      </c>
      <c r="D1155" s="5">
        <f aca="true" t="shared" si="73" ref="D1155:D1218">C1155/4</f>
        <v>92356.5</v>
      </c>
      <c r="E1155" s="3">
        <f aca="true" t="shared" si="74" ref="E1155:E1218">44.33*(1-((D1155/101325))^0.19)</f>
        <v>0.773758859170911</v>
      </c>
      <c r="F1155" s="4">
        <f aca="true" t="shared" si="75" ref="F1155:F1218">E1155*1000*3.28+378</f>
        <v>2915.929058080588</v>
      </c>
    </row>
    <row r="1156" spans="1:6" ht="12.75">
      <c r="A1156" s="10">
        <v>58263</v>
      </c>
      <c r="B1156" s="2">
        <f t="shared" si="72"/>
        <v>57.916</v>
      </c>
      <c r="C1156" s="10">
        <v>369477</v>
      </c>
      <c r="D1156" s="5">
        <f t="shared" si="73"/>
        <v>92369.25</v>
      </c>
      <c r="E1156" s="3">
        <f t="shared" si="74"/>
        <v>0.7726164480228104</v>
      </c>
      <c r="F1156" s="4">
        <f t="shared" si="75"/>
        <v>2912.181949514818</v>
      </c>
    </row>
    <row r="1157" spans="1:6" ht="12.75">
      <c r="A1157" s="10">
        <v>58313</v>
      </c>
      <c r="B1157" s="2">
        <f t="shared" si="72"/>
        <v>57.966</v>
      </c>
      <c r="C1157" s="10">
        <v>369477</v>
      </c>
      <c r="D1157" s="5">
        <f t="shared" si="73"/>
        <v>92369.25</v>
      </c>
      <c r="E1157" s="3">
        <f t="shared" si="74"/>
        <v>0.7726164480228104</v>
      </c>
      <c r="F1157" s="4">
        <f t="shared" si="75"/>
        <v>2912.181949514818</v>
      </c>
    </row>
    <row r="1158" spans="1:6" ht="12.75">
      <c r="A1158" s="10">
        <v>58363</v>
      </c>
      <c r="B1158" s="2">
        <f t="shared" si="72"/>
        <v>58.016</v>
      </c>
      <c r="C1158" s="10">
        <v>369365</v>
      </c>
      <c r="D1158" s="5">
        <f t="shared" si="73"/>
        <v>92341.25</v>
      </c>
      <c r="E1158" s="3">
        <f t="shared" si="74"/>
        <v>0.775125440292203</v>
      </c>
      <c r="F1158" s="4">
        <f t="shared" si="75"/>
        <v>2920.4114441584256</v>
      </c>
    </row>
    <row r="1159" spans="1:6" ht="12.75">
      <c r="A1159" s="10">
        <v>58413</v>
      </c>
      <c r="B1159" s="2">
        <f t="shared" si="72"/>
        <v>58.066</v>
      </c>
      <c r="C1159" s="10">
        <v>369365</v>
      </c>
      <c r="D1159" s="5">
        <f t="shared" si="73"/>
        <v>92341.25</v>
      </c>
      <c r="E1159" s="3">
        <f t="shared" si="74"/>
        <v>0.775125440292203</v>
      </c>
      <c r="F1159" s="4">
        <f t="shared" si="75"/>
        <v>2920.4114441584256</v>
      </c>
    </row>
    <row r="1160" spans="1:6" ht="12.75">
      <c r="A1160" s="10">
        <v>58463</v>
      </c>
      <c r="B1160" s="2">
        <f t="shared" si="72"/>
        <v>58.116</v>
      </c>
      <c r="C1160" s="10">
        <v>369365</v>
      </c>
      <c r="D1160" s="5">
        <f t="shared" si="73"/>
        <v>92341.25</v>
      </c>
      <c r="E1160" s="3">
        <f t="shared" si="74"/>
        <v>0.775125440292203</v>
      </c>
      <c r="F1160" s="4">
        <f t="shared" si="75"/>
        <v>2920.4114441584256</v>
      </c>
    </row>
    <row r="1161" spans="1:6" ht="12.75">
      <c r="A1161" s="10">
        <v>58513</v>
      </c>
      <c r="B1161" s="2">
        <f t="shared" si="72"/>
        <v>58.166</v>
      </c>
      <c r="C1161" s="10">
        <v>369363</v>
      </c>
      <c r="D1161" s="5">
        <f t="shared" si="73"/>
        <v>92340.75</v>
      </c>
      <c r="E1161" s="3">
        <f t="shared" si="74"/>
        <v>0.7751702493256188</v>
      </c>
      <c r="F1161" s="4">
        <f t="shared" si="75"/>
        <v>2920.55841778803</v>
      </c>
    </row>
    <row r="1162" spans="1:6" ht="12.75">
      <c r="A1162" s="10">
        <v>58563</v>
      </c>
      <c r="B1162" s="2">
        <f t="shared" si="72"/>
        <v>58.216</v>
      </c>
      <c r="C1162" s="10">
        <v>369363</v>
      </c>
      <c r="D1162" s="5">
        <f t="shared" si="73"/>
        <v>92340.75</v>
      </c>
      <c r="E1162" s="3">
        <f t="shared" si="74"/>
        <v>0.7751702493256188</v>
      </c>
      <c r="F1162" s="4">
        <f t="shared" si="75"/>
        <v>2920.55841778803</v>
      </c>
    </row>
    <row r="1163" spans="1:6" ht="12.75">
      <c r="A1163" s="10">
        <v>58613</v>
      </c>
      <c r="B1163" s="2">
        <f t="shared" si="72"/>
        <v>58.266</v>
      </c>
      <c r="C1163" s="10">
        <v>369369</v>
      </c>
      <c r="D1163" s="5">
        <f t="shared" si="73"/>
        <v>92342.25</v>
      </c>
      <c r="E1163" s="3">
        <f t="shared" si="74"/>
        <v>0.7750358228149516</v>
      </c>
      <c r="F1163" s="4">
        <f t="shared" si="75"/>
        <v>2920.1174988330413</v>
      </c>
    </row>
    <row r="1164" spans="1:6" ht="12.75">
      <c r="A1164" s="10">
        <v>58663</v>
      </c>
      <c r="B1164" s="2">
        <f t="shared" si="72"/>
        <v>58.316</v>
      </c>
      <c r="C1164" s="10">
        <v>369369</v>
      </c>
      <c r="D1164" s="5">
        <f t="shared" si="73"/>
        <v>92342.25</v>
      </c>
      <c r="E1164" s="3">
        <f t="shared" si="74"/>
        <v>0.7750358228149516</v>
      </c>
      <c r="F1164" s="4">
        <f t="shared" si="75"/>
        <v>2920.1174988330413</v>
      </c>
    </row>
    <row r="1165" spans="1:6" ht="12.75">
      <c r="A1165" s="10">
        <v>58713</v>
      </c>
      <c r="B1165" s="2">
        <f t="shared" si="72"/>
        <v>58.366</v>
      </c>
      <c r="C1165" s="10">
        <v>369379</v>
      </c>
      <c r="D1165" s="5">
        <f t="shared" si="73"/>
        <v>92344.75</v>
      </c>
      <c r="E1165" s="3">
        <f t="shared" si="74"/>
        <v>0.7748117825609522</v>
      </c>
      <c r="F1165" s="4">
        <f t="shared" si="75"/>
        <v>2919.3826467999234</v>
      </c>
    </row>
    <row r="1166" spans="1:6" ht="12.75">
      <c r="A1166" s="10">
        <v>58763</v>
      </c>
      <c r="B1166" s="2">
        <f t="shared" si="72"/>
        <v>58.416</v>
      </c>
      <c r="C1166" s="10">
        <v>369379</v>
      </c>
      <c r="D1166" s="5">
        <f t="shared" si="73"/>
        <v>92344.75</v>
      </c>
      <c r="E1166" s="3">
        <f t="shared" si="74"/>
        <v>0.7748117825609522</v>
      </c>
      <c r="F1166" s="4">
        <f t="shared" si="75"/>
        <v>2919.3826467999234</v>
      </c>
    </row>
    <row r="1167" spans="1:6" ht="12.75">
      <c r="A1167" s="10">
        <v>58813</v>
      </c>
      <c r="B1167" s="2">
        <f t="shared" si="72"/>
        <v>58.466</v>
      </c>
      <c r="C1167" s="10">
        <v>369379</v>
      </c>
      <c r="D1167" s="5">
        <f t="shared" si="73"/>
        <v>92344.75</v>
      </c>
      <c r="E1167" s="3">
        <f t="shared" si="74"/>
        <v>0.7748117825609522</v>
      </c>
      <c r="F1167" s="4">
        <f t="shared" si="75"/>
        <v>2919.3826467999234</v>
      </c>
    </row>
    <row r="1168" spans="1:6" ht="12.75">
      <c r="A1168" s="10">
        <v>58866</v>
      </c>
      <c r="B1168" s="2">
        <f t="shared" si="72"/>
        <v>58.519</v>
      </c>
      <c r="C1168" s="10">
        <v>369350</v>
      </c>
      <c r="D1168" s="5">
        <f t="shared" si="73"/>
        <v>92337.5</v>
      </c>
      <c r="E1168" s="3">
        <f t="shared" si="74"/>
        <v>0.7754615128333237</v>
      </c>
      <c r="F1168" s="4">
        <f t="shared" si="75"/>
        <v>2921.5137620933015</v>
      </c>
    </row>
    <row r="1169" spans="1:6" ht="12.75">
      <c r="A1169" s="10">
        <v>58916</v>
      </c>
      <c r="B1169" s="2">
        <f t="shared" si="72"/>
        <v>58.569</v>
      </c>
      <c r="C1169" s="10">
        <v>369350</v>
      </c>
      <c r="D1169" s="5">
        <f t="shared" si="73"/>
        <v>92337.5</v>
      </c>
      <c r="E1169" s="3">
        <f t="shared" si="74"/>
        <v>0.7754615128333237</v>
      </c>
      <c r="F1169" s="4">
        <f t="shared" si="75"/>
        <v>2921.5137620933015</v>
      </c>
    </row>
    <row r="1170" spans="1:6" ht="12.75">
      <c r="A1170" s="10">
        <v>58966</v>
      </c>
      <c r="B1170" s="2">
        <f t="shared" si="72"/>
        <v>58.619</v>
      </c>
      <c r="C1170" s="10">
        <v>369408</v>
      </c>
      <c r="D1170" s="5">
        <f t="shared" si="73"/>
        <v>92352</v>
      </c>
      <c r="E1170" s="3">
        <f t="shared" si="74"/>
        <v>0.7741620936057072</v>
      </c>
      <c r="F1170" s="4">
        <f t="shared" si="75"/>
        <v>2917.2516670267196</v>
      </c>
    </row>
    <row r="1171" spans="1:6" ht="12.75">
      <c r="A1171" s="10">
        <v>59016</v>
      </c>
      <c r="B1171" s="2">
        <f t="shared" si="72"/>
        <v>58.669</v>
      </c>
      <c r="C1171" s="10">
        <v>369408</v>
      </c>
      <c r="D1171" s="5">
        <f t="shared" si="73"/>
        <v>92352</v>
      </c>
      <c r="E1171" s="3">
        <f t="shared" si="74"/>
        <v>0.7741620936057072</v>
      </c>
      <c r="F1171" s="4">
        <f t="shared" si="75"/>
        <v>2917.2516670267196</v>
      </c>
    </row>
    <row r="1172" spans="1:6" ht="12.75">
      <c r="A1172" s="10">
        <v>59066</v>
      </c>
      <c r="B1172" s="2">
        <f t="shared" si="72"/>
        <v>58.719</v>
      </c>
      <c r="C1172" s="10">
        <v>369487</v>
      </c>
      <c r="D1172" s="5">
        <f t="shared" si="73"/>
        <v>92371.75</v>
      </c>
      <c r="E1172" s="3">
        <f t="shared" si="74"/>
        <v>0.7723924608149323</v>
      </c>
      <c r="F1172" s="4">
        <f t="shared" si="75"/>
        <v>2911.4472714729777</v>
      </c>
    </row>
    <row r="1173" spans="1:6" ht="12.75">
      <c r="A1173" s="10">
        <v>59116</v>
      </c>
      <c r="B1173" s="2">
        <f t="shared" si="72"/>
        <v>58.769</v>
      </c>
      <c r="C1173" s="10">
        <v>369487</v>
      </c>
      <c r="D1173" s="5">
        <f t="shared" si="73"/>
        <v>92371.75</v>
      </c>
      <c r="E1173" s="3">
        <f t="shared" si="74"/>
        <v>0.7723924608149323</v>
      </c>
      <c r="F1173" s="4">
        <f t="shared" si="75"/>
        <v>2911.4472714729777</v>
      </c>
    </row>
    <row r="1174" spans="1:6" ht="12.75">
      <c r="A1174" s="10">
        <v>59166</v>
      </c>
      <c r="B1174" s="2">
        <f t="shared" si="72"/>
        <v>58.819</v>
      </c>
      <c r="C1174" s="10">
        <v>369487</v>
      </c>
      <c r="D1174" s="5">
        <f t="shared" si="73"/>
        <v>92371.75</v>
      </c>
      <c r="E1174" s="3">
        <f t="shared" si="74"/>
        <v>0.7723924608149323</v>
      </c>
      <c r="F1174" s="4">
        <f t="shared" si="75"/>
        <v>2911.4472714729777</v>
      </c>
    </row>
    <row r="1175" spans="1:6" ht="12.75">
      <c r="A1175" s="10">
        <v>59216</v>
      </c>
      <c r="B1175" s="2">
        <f t="shared" si="72"/>
        <v>58.869</v>
      </c>
      <c r="C1175" s="10">
        <v>369379</v>
      </c>
      <c r="D1175" s="5">
        <f t="shared" si="73"/>
        <v>92344.75</v>
      </c>
      <c r="E1175" s="3">
        <f t="shared" si="74"/>
        <v>0.7748117825609522</v>
      </c>
      <c r="F1175" s="4">
        <f t="shared" si="75"/>
        <v>2919.3826467999234</v>
      </c>
    </row>
    <row r="1176" spans="1:6" ht="12.75">
      <c r="A1176" s="10">
        <v>59266</v>
      </c>
      <c r="B1176" s="2">
        <f t="shared" si="72"/>
        <v>58.919</v>
      </c>
      <c r="C1176" s="10">
        <v>369379</v>
      </c>
      <c r="D1176" s="5">
        <f t="shared" si="73"/>
        <v>92344.75</v>
      </c>
      <c r="E1176" s="3">
        <f t="shared" si="74"/>
        <v>0.7748117825609522</v>
      </c>
      <c r="F1176" s="4">
        <f t="shared" si="75"/>
        <v>2919.3826467999234</v>
      </c>
    </row>
    <row r="1177" spans="1:6" ht="12.75">
      <c r="A1177" s="10">
        <v>59316</v>
      </c>
      <c r="B1177" s="2">
        <f t="shared" si="72"/>
        <v>58.969</v>
      </c>
      <c r="C1177" s="10">
        <v>369491</v>
      </c>
      <c r="D1177" s="5">
        <f t="shared" si="73"/>
        <v>92372.75</v>
      </c>
      <c r="E1177" s="3">
        <f t="shared" si="74"/>
        <v>0.7723028673066628</v>
      </c>
      <c r="F1177" s="4">
        <f t="shared" si="75"/>
        <v>2911.153404765854</v>
      </c>
    </row>
    <row r="1178" spans="1:6" ht="12.75">
      <c r="A1178" s="10">
        <v>59366</v>
      </c>
      <c r="B1178" s="2">
        <f t="shared" si="72"/>
        <v>59.019</v>
      </c>
      <c r="C1178" s="10">
        <v>369491</v>
      </c>
      <c r="D1178" s="5">
        <f t="shared" si="73"/>
        <v>92372.75</v>
      </c>
      <c r="E1178" s="3">
        <f t="shared" si="74"/>
        <v>0.7723028673066628</v>
      </c>
      <c r="F1178" s="4">
        <f t="shared" si="75"/>
        <v>2911.153404765854</v>
      </c>
    </row>
    <row r="1179" spans="1:6" ht="12.75">
      <c r="A1179" s="10">
        <v>59416</v>
      </c>
      <c r="B1179" s="2">
        <f t="shared" si="72"/>
        <v>59.069</v>
      </c>
      <c r="C1179" s="10">
        <v>369304</v>
      </c>
      <c r="D1179" s="5">
        <f t="shared" si="73"/>
        <v>92326</v>
      </c>
      <c r="E1179" s="3">
        <f t="shared" si="74"/>
        <v>0.7764922042334431</v>
      </c>
      <c r="F1179" s="4">
        <f t="shared" si="75"/>
        <v>2924.894429885693</v>
      </c>
    </row>
    <row r="1180" spans="1:6" ht="12.75">
      <c r="A1180" s="10">
        <v>59466</v>
      </c>
      <c r="B1180" s="2">
        <f t="shared" si="72"/>
        <v>59.119</v>
      </c>
      <c r="C1180" s="10">
        <v>369304</v>
      </c>
      <c r="D1180" s="5">
        <f t="shared" si="73"/>
        <v>92326</v>
      </c>
      <c r="E1180" s="3">
        <f t="shared" si="74"/>
        <v>0.7764922042334431</v>
      </c>
      <c r="F1180" s="4">
        <f t="shared" si="75"/>
        <v>2924.894429885693</v>
      </c>
    </row>
    <row r="1181" spans="1:6" ht="12.75">
      <c r="A1181" s="10">
        <v>59516</v>
      </c>
      <c r="B1181" s="2">
        <f t="shared" si="72"/>
        <v>59.169</v>
      </c>
      <c r="C1181" s="10">
        <v>369304</v>
      </c>
      <c r="D1181" s="5">
        <f t="shared" si="73"/>
        <v>92326</v>
      </c>
      <c r="E1181" s="3">
        <f t="shared" si="74"/>
        <v>0.7764922042334431</v>
      </c>
      <c r="F1181" s="4">
        <f t="shared" si="75"/>
        <v>2924.894429885693</v>
      </c>
    </row>
    <row r="1182" spans="1:6" ht="12.75">
      <c r="A1182" s="10">
        <v>59566</v>
      </c>
      <c r="B1182" s="2">
        <f t="shared" si="72"/>
        <v>59.219</v>
      </c>
      <c r="C1182" s="10">
        <v>369345</v>
      </c>
      <c r="D1182" s="5">
        <f t="shared" si="73"/>
        <v>92336.25</v>
      </c>
      <c r="E1182" s="3">
        <f t="shared" si="74"/>
        <v>0.7755735394704363</v>
      </c>
      <c r="F1182" s="4">
        <f t="shared" si="75"/>
        <v>2921.8812094630307</v>
      </c>
    </row>
    <row r="1183" spans="1:6" ht="12.75">
      <c r="A1183" s="10">
        <v>59616</v>
      </c>
      <c r="B1183" s="2">
        <f t="shared" si="72"/>
        <v>59.269</v>
      </c>
      <c r="C1183" s="10">
        <v>369345</v>
      </c>
      <c r="D1183" s="5">
        <f t="shared" si="73"/>
        <v>92336.25</v>
      </c>
      <c r="E1183" s="3">
        <f t="shared" si="74"/>
        <v>0.7755735394704363</v>
      </c>
      <c r="F1183" s="4">
        <f t="shared" si="75"/>
        <v>2921.8812094630307</v>
      </c>
    </row>
    <row r="1184" spans="1:6" ht="12.75">
      <c r="A1184" s="10">
        <v>59669</v>
      </c>
      <c r="B1184" s="2">
        <f t="shared" si="72"/>
        <v>59.322</v>
      </c>
      <c r="C1184" s="10">
        <v>369284</v>
      </c>
      <c r="D1184" s="5">
        <f t="shared" si="73"/>
        <v>92321</v>
      </c>
      <c r="E1184" s="3">
        <f t="shared" si="74"/>
        <v>0.7769403633645415</v>
      </c>
      <c r="F1184" s="4">
        <f t="shared" si="75"/>
        <v>2926.364391835696</v>
      </c>
    </row>
    <row r="1185" spans="1:6" ht="12.75">
      <c r="A1185" s="10">
        <v>59719</v>
      </c>
      <c r="B1185" s="2">
        <f t="shared" si="72"/>
        <v>59.372</v>
      </c>
      <c r="C1185" s="10">
        <v>369284</v>
      </c>
      <c r="D1185" s="5">
        <f t="shared" si="73"/>
        <v>92321</v>
      </c>
      <c r="E1185" s="3">
        <f t="shared" si="74"/>
        <v>0.7769403633645415</v>
      </c>
      <c r="F1185" s="4">
        <f t="shared" si="75"/>
        <v>2926.364391835696</v>
      </c>
    </row>
    <row r="1186" spans="1:6" ht="12.75">
      <c r="A1186" s="10">
        <v>59769</v>
      </c>
      <c r="B1186" s="2">
        <f t="shared" si="72"/>
        <v>59.422</v>
      </c>
      <c r="C1186" s="10">
        <v>369486</v>
      </c>
      <c r="D1186" s="5">
        <f t="shared" si="73"/>
        <v>92371.5</v>
      </c>
      <c r="E1186" s="3">
        <f t="shared" si="74"/>
        <v>0.7724148593147497</v>
      </c>
      <c r="F1186" s="4">
        <f t="shared" si="75"/>
        <v>2911.520738552379</v>
      </c>
    </row>
    <row r="1187" spans="1:6" ht="12.75">
      <c r="A1187" s="10">
        <v>59819</v>
      </c>
      <c r="B1187" s="2">
        <f t="shared" si="72"/>
        <v>59.472</v>
      </c>
      <c r="C1187" s="10">
        <v>369486</v>
      </c>
      <c r="D1187" s="5">
        <f t="shared" si="73"/>
        <v>92371.5</v>
      </c>
      <c r="E1187" s="3">
        <f t="shared" si="74"/>
        <v>0.7724148593147497</v>
      </c>
      <c r="F1187" s="4">
        <f t="shared" si="75"/>
        <v>2911.520738552379</v>
      </c>
    </row>
    <row r="1188" spans="1:6" ht="12.75">
      <c r="A1188" s="10">
        <v>59869</v>
      </c>
      <c r="B1188" s="2">
        <f t="shared" si="72"/>
        <v>59.522</v>
      </c>
      <c r="C1188" s="10">
        <v>369486</v>
      </c>
      <c r="D1188" s="5">
        <f t="shared" si="73"/>
        <v>92371.5</v>
      </c>
      <c r="E1188" s="3">
        <f t="shared" si="74"/>
        <v>0.7724148593147497</v>
      </c>
      <c r="F1188" s="4">
        <f t="shared" si="75"/>
        <v>2911.520738552379</v>
      </c>
    </row>
    <row r="1189" spans="1:6" ht="12.75">
      <c r="A1189" s="10">
        <v>59919</v>
      </c>
      <c r="B1189" s="2">
        <f t="shared" si="72"/>
        <v>59.572</v>
      </c>
      <c r="C1189" s="10">
        <v>369480</v>
      </c>
      <c r="D1189" s="5">
        <f t="shared" si="73"/>
        <v>92370</v>
      </c>
      <c r="E1189" s="3">
        <f t="shared" si="74"/>
        <v>0.7725492513448519</v>
      </c>
      <c r="F1189" s="4">
        <f t="shared" si="75"/>
        <v>2911.961544411114</v>
      </c>
    </row>
    <row r="1190" spans="1:6" ht="12.75">
      <c r="A1190" s="10">
        <v>59969</v>
      </c>
      <c r="B1190" s="2">
        <f t="shared" si="72"/>
        <v>59.622</v>
      </c>
      <c r="C1190" s="10">
        <v>369480</v>
      </c>
      <c r="D1190" s="5">
        <f t="shared" si="73"/>
        <v>92370</v>
      </c>
      <c r="E1190" s="3">
        <f t="shared" si="74"/>
        <v>0.7725492513448519</v>
      </c>
      <c r="F1190" s="4">
        <f t="shared" si="75"/>
        <v>2911.961544411114</v>
      </c>
    </row>
    <row r="1191" spans="1:6" ht="12.75">
      <c r="A1191" s="10">
        <v>60019</v>
      </c>
      <c r="B1191" s="2">
        <f t="shared" si="72"/>
        <v>59.672</v>
      </c>
      <c r="C1191" s="10">
        <v>369358</v>
      </c>
      <c r="D1191" s="5">
        <f t="shared" si="73"/>
        <v>92339.5</v>
      </c>
      <c r="E1191" s="3">
        <f t="shared" si="74"/>
        <v>0.7752822727689849</v>
      </c>
      <c r="F1191" s="4">
        <f t="shared" si="75"/>
        <v>2920.9258546822703</v>
      </c>
    </row>
    <row r="1192" spans="1:6" ht="12.75">
      <c r="A1192" s="10">
        <v>60069</v>
      </c>
      <c r="B1192" s="2">
        <f t="shared" si="72"/>
        <v>59.722</v>
      </c>
      <c r="C1192" s="10">
        <v>369358</v>
      </c>
      <c r="D1192" s="5">
        <f t="shared" si="73"/>
        <v>92339.5</v>
      </c>
      <c r="E1192" s="3">
        <f t="shared" si="74"/>
        <v>0.7752822727689849</v>
      </c>
      <c r="F1192" s="4">
        <f t="shared" si="75"/>
        <v>2920.9258546822703</v>
      </c>
    </row>
    <row r="1193" spans="1:6" ht="12.75">
      <c r="A1193" s="10">
        <v>60119</v>
      </c>
      <c r="B1193" s="2">
        <f t="shared" si="72"/>
        <v>59.772</v>
      </c>
      <c r="C1193" s="10">
        <v>369343</v>
      </c>
      <c r="D1193" s="5">
        <f t="shared" si="73"/>
        <v>92335.75</v>
      </c>
      <c r="E1193" s="3">
        <f t="shared" si="74"/>
        <v>0.7756183504692367</v>
      </c>
      <c r="F1193" s="4">
        <f t="shared" si="75"/>
        <v>2922.0281895390963</v>
      </c>
    </row>
    <row r="1194" spans="1:6" ht="12.75">
      <c r="A1194" s="10">
        <v>60169</v>
      </c>
      <c r="B1194" s="2">
        <f t="shared" si="72"/>
        <v>59.822</v>
      </c>
      <c r="C1194" s="10">
        <v>369343</v>
      </c>
      <c r="D1194" s="5">
        <f t="shared" si="73"/>
        <v>92335.75</v>
      </c>
      <c r="E1194" s="3">
        <f t="shared" si="74"/>
        <v>0.7756183504692367</v>
      </c>
      <c r="F1194" s="4">
        <f t="shared" si="75"/>
        <v>2922.0281895390963</v>
      </c>
    </row>
    <row r="1195" spans="1:6" ht="12.75">
      <c r="A1195" s="10">
        <v>60219</v>
      </c>
      <c r="B1195" s="2">
        <f t="shared" si="72"/>
        <v>59.872</v>
      </c>
      <c r="C1195" s="10">
        <v>369343</v>
      </c>
      <c r="D1195" s="5">
        <f t="shared" si="73"/>
        <v>92335.75</v>
      </c>
      <c r="E1195" s="3">
        <f t="shared" si="74"/>
        <v>0.7756183504692367</v>
      </c>
      <c r="F1195" s="4">
        <f t="shared" si="75"/>
        <v>2922.0281895390963</v>
      </c>
    </row>
    <row r="1196" spans="1:6" ht="12.75">
      <c r="A1196" s="10">
        <v>60269</v>
      </c>
      <c r="B1196" s="2">
        <f t="shared" si="72"/>
        <v>59.922</v>
      </c>
      <c r="C1196" s="10">
        <v>369302</v>
      </c>
      <c r="D1196" s="5">
        <f t="shared" si="73"/>
        <v>92325.5</v>
      </c>
      <c r="E1196" s="3">
        <f t="shared" si="74"/>
        <v>0.7765370192618827</v>
      </c>
      <c r="F1196" s="4">
        <f t="shared" si="75"/>
        <v>2925.041423178975</v>
      </c>
    </row>
    <row r="1197" spans="1:6" ht="12.75">
      <c r="A1197" s="10">
        <v>60319</v>
      </c>
      <c r="B1197" s="2">
        <f t="shared" si="72"/>
        <v>59.972</v>
      </c>
      <c r="C1197" s="10">
        <v>369302</v>
      </c>
      <c r="D1197" s="5">
        <f t="shared" si="73"/>
        <v>92325.5</v>
      </c>
      <c r="E1197" s="3">
        <f t="shared" si="74"/>
        <v>0.7765370192618827</v>
      </c>
      <c r="F1197" s="4">
        <f t="shared" si="75"/>
        <v>2925.041423178975</v>
      </c>
    </row>
    <row r="1198" spans="1:6" ht="12.75">
      <c r="A1198" s="10">
        <v>60369</v>
      </c>
      <c r="B1198" s="2">
        <f t="shared" si="72"/>
        <v>60.022</v>
      </c>
      <c r="C1198" s="10">
        <v>369248</v>
      </c>
      <c r="D1198" s="5">
        <f t="shared" si="73"/>
        <v>92312</v>
      </c>
      <c r="E1198" s="3">
        <f t="shared" si="74"/>
        <v>0.7777470993464776</v>
      </c>
      <c r="F1198" s="4">
        <f t="shared" si="75"/>
        <v>2929.010485856446</v>
      </c>
    </row>
    <row r="1199" spans="1:6" ht="12.75">
      <c r="A1199" s="10">
        <v>60419</v>
      </c>
      <c r="B1199" s="2">
        <f t="shared" si="72"/>
        <v>60.072</v>
      </c>
      <c r="C1199" s="10">
        <v>369248</v>
      </c>
      <c r="D1199" s="5">
        <f t="shared" si="73"/>
        <v>92312</v>
      </c>
      <c r="E1199" s="3">
        <f t="shared" si="74"/>
        <v>0.7777470993464776</v>
      </c>
      <c r="F1199" s="4">
        <f t="shared" si="75"/>
        <v>2929.010485856446</v>
      </c>
    </row>
    <row r="1200" spans="1:6" ht="12.75">
      <c r="A1200" s="10">
        <v>60472</v>
      </c>
      <c r="B1200" s="2">
        <f t="shared" si="72"/>
        <v>60.125</v>
      </c>
      <c r="C1200" s="10">
        <v>369486</v>
      </c>
      <c r="D1200" s="5">
        <f t="shared" si="73"/>
        <v>92371.5</v>
      </c>
      <c r="E1200" s="3">
        <f t="shared" si="74"/>
        <v>0.7724148593147497</v>
      </c>
      <c r="F1200" s="4">
        <f t="shared" si="75"/>
        <v>2911.520738552379</v>
      </c>
    </row>
    <row r="1201" spans="1:6" ht="12.75">
      <c r="A1201" s="10">
        <v>60522</v>
      </c>
      <c r="B1201" s="2">
        <f t="shared" si="72"/>
        <v>60.175</v>
      </c>
      <c r="C1201" s="10">
        <v>369486</v>
      </c>
      <c r="D1201" s="5">
        <f t="shared" si="73"/>
        <v>92371.5</v>
      </c>
      <c r="E1201" s="3">
        <f t="shared" si="74"/>
        <v>0.7724148593147497</v>
      </c>
      <c r="F1201" s="4">
        <f t="shared" si="75"/>
        <v>2911.520738552379</v>
      </c>
    </row>
    <row r="1202" spans="1:6" ht="12.75">
      <c r="A1202" s="10">
        <v>60572</v>
      </c>
      <c r="B1202" s="2">
        <f t="shared" si="72"/>
        <v>60.225</v>
      </c>
      <c r="C1202" s="10">
        <v>369300</v>
      </c>
      <c r="D1202" s="5">
        <f t="shared" si="73"/>
        <v>92325</v>
      </c>
      <c r="E1202" s="3">
        <f t="shared" si="74"/>
        <v>0.7765818344869064</v>
      </c>
      <c r="F1202" s="4">
        <f t="shared" si="75"/>
        <v>2925.188417117053</v>
      </c>
    </row>
    <row r="1203" spans="1:6" ht="12.75">
      <c r="A1203" s="10">
        <v>60622</v>
      </c>
      <c r="B1203" s="2">
        <f t="shared" si="72"/>
        <v>60.275</v>
      </c>
      <c r="C1203" s="10">
        <v>369300</v>
      </c>
      <c r="D1203" s="5">
        <f t="shared" si="73"/>
        <v>92325</v>
      </c>
      <c r="E1203" s="3">
        <f t="shared" si="74"/>
        <v>0.7765818344869064</v>
      </c>
      <c r="F1203" s="4">
        <f t="shared" si="75"/>
        <v>2925.188417117053</v>
      </c>
    </row>
    <row r="1204" spans="1:6" ht="12.75">
      <c r="A1204" s="10">
        <v>60672</v>
      </c>
      <c r="B1204" s="2">
        <f t="shared" si="72"/>
        <v>60.325</v>
      </c>
      <c r="C1204" s="10">
        <v>369300</v>
      </c>
      <c r="D1204" s="5">
        <f t="shared" si="73"/>
        <v>92325</v>
      </c>
      <c r="E1204" s="3">
        <f t="shared" si="74"/>
        <v>0.7765818344869064</v>
      </c>
      <c r="F1204" s="4">
        <f t="shared" si="75"/>
        <v>2925.188417117053</v>
      </c>
    </row>
    <row r="1205" spans="1:6" ht="12.75">
      <c r="A1205" s="10">
        <v>60722</v>
      </c>
      <c r="B1205" s="2">
        <f t="shared" si="72"/>
        <v>60.375</v>
      </c>
      <c r="C1205" s="10">
        <v>369379</v>
      </c>
      <c r="D1205" s="5">
        <f t="shared" si="73"/>
        <v>92344.75</v>
      </c>
      <c r="E1205" s="3">
        <f t="shared" si="74"/>
        <v>0.7748117825609522</v>
      </c>
      <c r="F1205" s="4">
        <f t="shared" si="75"/>
        <v>2919.3826467999234</v>
      </c>
    </row>
    <row r="1206" spans="1:6" ht="12.75">
      <c r="A1206" s="10">
        <v>60772</v>
      </c>
      <c r="B1206" s="2">
        <f t="shared" si="72"/>
        <v>60.425</v>
      </c>
      <c r="C1206" s="10">
        <v>369379</v>
      </c>
      <c r="D1206" s="5">
        <f t="shared" si="73"/>
        <v>92344.75</v>
      </c>
      <c r="E1206" s="3">
        <f t="shared" si="74"/>
        <v>0.7748117825609522</v>
      </c>
      <c r="F1206" s="4">
        <f t="shared" si="75"/>
        <v>2919.3826467999234</v>
      </c>
    </row>
    <row r="1207" spans="1:6" ht="12.75">
      <c r="A1207" s="10">
        <v>60822</v>
      </c>
      <c r="B1207" s="2">
        <f t="shared" si="72"/>
        <v>60.475</v>
      </c>
      <c r="C1207" s="10">
        <v>369200</v>
      </c>
      <c r="D1207" s="5">
        <f t="shared" si="73"/>
        <v>92300</v>
      </c>
      <c r="E1207" s="3">
        <f t="shared" si="74"/>
        <v>0.7788228464311355</v>
      </c>
      <c r="F1207" s="4">
        <f t="shared" si="75"/>
        <v>2932.5389362941246</v>
      </c>
    </row>
    <row r="1208" spans="1:6" ht="12.75">
      <c r="A1208" s="10">
        <v>60872</v>
      </c>
      <c r="B1208" s="2">
        <f t="shared" si="72"/>
        <v>60.525</v>
      </c>
      <c r="C1208" s="10">
        <v>369200</v>
      </c>
      <c r="D1208" s="5">
        <f t="shared" si="73"/>
        <v>92300</v>
      </c>
      <c r="E1208" s="3">
        <f t="shared" si="74"/>
        <v>0.7788228464311355</v>
      </c>
      <c r="F1208" s="4">
        <f t="shared" si="75"/>
        <v>2932.5389362941246</v>
      </c>
    </row>
    <row r="1209" spans="1:6" ht="12.75">
      <c r="A1209" s="10">
        <v>60922</v>
      </c>
      <c r="B1209" s="2">
        <f t="shared" si="72"/>
        <v>60.575</v>
      </c>
      <c r="C1209" s="10">
        <v>369356</v>
      </c>
      <c r="D1209" s="5">
        <f t="shared" si="73"/>
        <v>92339</v>
      </c>
      <c r="E1209" s="3">
        <f t="shared" si="74"/>
        <v>0.7753270824902609</v>
      </c>
      <c r="F1209" s="4">
        <f t="shared" si="75"/>
        <v>2921.072830568056</v>
      </c>
    </row>
    <row r="1210" spans="1:6" ht="12.75">
      <c r="A1210" s="10">
        <v>60972</v>
      </c>
      <c r="B1210" s="2">
        <f t="shared" si="72"/>
        <v>60.625</v>
      </c>
      <c r="C1210" s="10">
        <v>369356</v>
      </c>
      <c r="D1210" s="5">
        <f t="shared" si="73"/>
        <v>92339</v>
      </c>
      <c r="E1210" s="3">
        <f t="shared" si="74"/>
        <v>0.7753270824902609</v>
      </c>
      <c r="F1210" s="4">
        <f t="shared" si="75"/>
        <v>2921.072830568056</v>
      </c>
    </row>
    <row r="1211" spans="1:6" ht="12.75">
      <c r="A1211" s="10">
        <v>61022</v>
      </c>
      <c r="B1211" s="2">
        <f t="shared" si="72"/>
        <v>60.675</v>
      </c>
      <c r="C1211" s="10">
        <v>369356</v>
      </c>
      <c r="D1211" s="5">
        <f t="shared" si="73"/>
        <v>92339</v>
      </c>
      <c r="E1211" s="3">
        <f t="shared" si="74"/>
        <v>0.7753270824902609</v>
      </c>
      <c r="F1211" s="4">
        <f t="shared" si="75"/>
        <v>2921.072830568056</v>
      </c>
    </row>
    <row r="1212" spans="1:6" ht="12.75">
      <c r="A1212" s="10">
        <v>61072</v>
      </c>
      <c r="B1212" s="2">
        <f t="shared" si="72"/>
        <v>60.725</v>
      </c>
      <c r="C1212" s="10">
        <v>369309</v>
      </c>
      <c r="D1212" s="5">
        <f t="shared" si="73"/>
        <v>92327.25</v>
      </c>
      <c r="E1212" s="3">
        <f t="shared" si="74"/>
        <v>0.7763801675224069</v>
      </c>
      <c r="F1212" s="4">
        <f t="shared" si="75"/>
        <v>2924.5269494734944</v>
      </c>
    </row>
    <row r="1213" spans="1:6" ht="12.75">
      <c r="A1213" s="10">
        <v>61122</v>
      </c>
      <c r="B1213" s="2">
        <f t="shared" si="72"/>
        <v>60.775</v>
      </c>
      <c r="C1213" s="10">
        <v>369309</v>
      </c>
      <c r="D1213" s="5">
        <f t="shared" si="73"/>
        <v>92327.25</v>
      </c>
      <c r="E1213" s="3">
        <f t="shared" si="74"/>
        <v>0.7763801675224069</v>
      </c>
      <c r="F1213" s="4">
        <f t="shared" si="75"/>
        <v>2924.5269494734944</v>
      </c>
    </row>
    <row r="1214" spans="1:6" ht="12.75">
      <c r="A1214" s="10">
        <v>61172</v>
      </c>
      <c r="B1214" s="2">
        <f t="shared" si="72"/>
        <v>60.825</v>
      </c>
      <c r="C1214" s="10">
        <v>369215</v>
      </c>
      <c r="D1214" s="5">
        <f t="shared" si="73"/>
        <v>92303.75</v>
      </c>
      <c r="E1214" s="3">
        <f t="shared" si="74"/>
        <v>0.7784866632984381</v>
      </c>
      <c r="F1214" s="4">
        <f t="shared" si="75"/>
        <v>2931.4362556188767</v>
      </c>
    </row>
    <row r="1215" spans="1:6" ht="12.75">
      <c r="A1215" s="10">
        <v>61222</v>
      </c>
      <c r="B1215" s="2">
        <f t="shared" si="72"/>
        <v>60.875</v>
      </c>
      <c r="C1215" s="10">
        <v>369215</v>
      </c>
      <c r="D1215" s="5">
        <f t="shared" si="73"/>
        <v>92303.75</v>
      </c>
      <c r="E1215" s="3">
        <f t="shared" si="74"/>
        <v>0.7784866632984381</v>
      </c>
      <c r="F1215" s="4">
        <f t="shared" si="75"/>
        <v>2931.4362556188767</v>
      </c>
    </row>
    <row r="1216" spans="1:6" ht="12.75">
      <c r="A1216" s="10">
        <v>61275</v>
      </c>
      <c r="B1216" s="2">
        <f t="shared" si="72"/>
        <v>60.928</v>
      </c>
      <c r="C1216" s="10">
        <v>369354</v>
      </c>
      <c r="D1216" s="5">
        <f t="shared" si="73"/>
        <v>92338.5</v>
      </c>
      <c r="E1216" s="3">
        <f t="shared" si="74"/>
        <v>0.7753718924080769</v>
      </c>
      <c r="F1216" s="4">
        <f t="shared" si="75"/>
        <v>2921.219807098492</v>
      </c>
    </row>
    <row r="1217" spans="1:6" ht="12.75">
      <c r="A1217" s="10">
        <v>61325</v>
      </c>
      <c r="B1217" s="2">
        <f t="shared" si="72"/>
        <v>60.978</v>
      </c>
      <c r="C1217" s="10">
        <v>369354</v>
      </c>
      <c r="D1217" s="5">
        <f t="shared" si="73"/>
        <v>92338.5</v>
      </c>
      <c r="E1217" s="3">
        <f t="shared" si="74"/>
        <v>0.7753718924080769</v>
      </c>
      <c r="F1217" s="4">
        <f t="shared" si="75"/>
        <v>2921.219807098492</v>
      </c>
    </row>
    <row r="1218" spans="1:6" ht="12.75">
      <c r="A1218" s="10">
        <v>61375</v>
      </c>
      <c r="B1218" s="2">
        <f t="shared" si="72"/>
        <v>61.028</v>
      </c>
      <c r="C1218" s="10">
        <v>369354</v>
      </c>
      <c r="D1218" s="5">
        <f t="shared" si="73"/>
        <v>92338.5</v>
      </c>
      <c r="E1218" s="3">
        <f t="shared" si="74"/>
        <v>0.7753718924080769</v>
      </c>
      <c r="F1218" s="4">
        <f t="shared" si="75"/>
        <v>2921.219807098492</v>
      </c>
    </row>
    <row r="1219" spans="1:6" ht="12.75">
      <c r="A1219" s="10">
        <v>61425</v>
      </c>
      <c r="B1219" s="2">
        <f aca="true" t="shared" si="76" ref="B1219:B1282">(A1219-$A$2)/1000</f>
        <v>61.078</v>
      </c>
      <c r="C1219" s="10">
        <v>369239</v>
      </c>
      <c r="D1219" s="5">
        <f aca="true" t="shared" si="77" ref="D1219:D1282">C1219/4</f>
        <v>92309.75</v>
      </c>
      <c r="E1219" s="3">
        <f aca="true" t="shared" si="78" ref="E1219:E1282">44.33*(1-((D1219/101325))^0.19)</f>
        <v>0.7779487932964435</v>
      </c>
      <c r="F1219" s="4">
        <f aca="true" t="shared" si="79" ref="F1219:F1282">E1219*1000*3.28+378</f>
        <v>2929.6720420123343</v>
      </c>
    </row>
    <row r="1220" spans="1:6" ht="12.75">
      <c r="A1220" s="10">
        <v>61475</v>
      </c>
      <c r="B1220" s="2">
        <f t="shared" si="76"/>
        <v>61.128</v>
      </c>
      <c r="C1220" s="10">
        <v>369239</v>
      </c>
      <c r="D1220" s="5">
        <f t="shared" si="77"/>
        <v>92309.75</v>
      </c>
      <c r="E1220" s="3">
        <f t="shared" si="78"/>
        <v>0.7779487932964435</v>
      </c>
      <c r="F1220" s="4">
        <f t="shared" si="79"/>
        <v>2929.6720420123343</v>
      </c>
    </row>
    <row r="1221" spans="1:6" ht="12.75">
      <c r="A1221" s="10">
        <v>61525</v>
      </c>
      <c r="B1221" s="2">
        <f t="shared" si="76"/>
        <v>61.178</v>
      </c>
      <c r="C1221" s="10">
        <v>369354</v>
      </c>
      <c r="D1221" s="5">
        <f t="shared" si="77"/>
        <v>92338.5</v>
      </c>
      <c r="E1221" s="3">
        <f t="shared" si="78"/>
        <v>0.7753718924080769</v>
      </c>
      <c r="F1221" s="4">
        <f t="shared" si="79"/>
        <v>2921.219807098492</v>
      </c>
    </row>
    <row r="1222" spans="1:6" ht="12.75">
      <c r="A1222" s="10">
        <v>61575</v>
      </c>
      <c r="B1222" s="2">
        <f t="shared" si="76"/>
        <v>61.228</v>
      </c>
      <c r="C1222" s="10">
        <v>369354</v>
      </c>
      <c r="D1222" s="5">
        <f t="shared" si="77"/>
        <v>92338.5</v>
      </c>
      <c r="E1222" s="3">
        <f t="shared" si="78"/>
        <v>0.7753718924080769</v>
      </c>
      <c r="F1222" s="4">
        <f t="shared" si="79"/>
        <v>2921.219807098492</v>
      </c>
    </row>
    <row r="1223" spans="1:6" ht="12.75">
      <c r="A1223" s="10">
        <v>61625</v>
      </c>
      <c r="B1223" s="2">
        <f t="shared" si="76"/>
        <v>61.278</v>
      </c>
      <c r="C1223" s="10">
        <v>369230</v>
      </c>
      <c r="D1223" s="5">
        <f t="shared" si="77"/>
        <v>92307.5</v>
      </c>
      <c r="E1223" s="3">
        <f t="shared" si="78"/>
        <v>0.7781504912285601</v>
      </c>
      <c r="F1223" s="4">
        <f t="shared" si="79"/>
        <v>2930.333611229677</v>
      </c>
    </row>
    <row r="1224" spans="1:6" ht="12.75">
      <c r="A1224" s="10">
        <v>61675</v>
      </c>
      <c r="B1224" s="2">
        <f t="shared" si="76"/>
        <v>61.328</v>
      </c>
      <c r="C1224" s="10">
        <v>369230</v>
      </c>
      <c r="D1224" s="5">
        <f t="shared" si="77"/>
        <v>92307.5</v>
      </c>
      <c r="E1224" s="3">
        <f t="shared" si="78"/>
        <v>0.7781504912285601</v>
      </c>
      <c r="F1224" s="4">
        <f t="shared" si="79"/>
        <v>2930.333611229677</v>
      </c>
    </row>
    <row r="1225" spans="1:6" ht="12.75">
      <c r="A1225" s="10">
        <v>61725</v>
      </c>
      <c r="B1225" s="2">
        <f t="shared" si="76"/>
        <v>61.378</v>
      </c>
      <c r="C1225" s="10">
        <v>369230</v>
      </c>
      <c r="D1225" s="5">
        <f t="shared" si="77"/>
        <v>92307.5</v>
      </c>
      <c r="E1225" s="3">
        <f t="shared" si="78"/>
        <v>0.7781504912285601</v>
      </c>
      <c r="F1225" s="4">
        <f t="shared" si="79"/>
        <v>2930.333611229677</v>
      </c>
    </row>
    <row r="1226" spans="1:6" ht="12.75">
      <c r="A1226" s="10">
        <v>61775</v>
      </c>
      <c r="B1226" s="2">
        <f t="shared" si="76"/>
        <v>61.428</v>
      </c>
      <c r="C1226" s="10">
        <v>369375</v>
      </c>
      <c r="D1226" s="5">
        <f t="shared" si="77"/>
        <v>92343.75</v>
      </c>
      <c r="E1226" s="3">
        <f t="shared" si="78"/>
        <v>0.7749013980729962</v>
      </c>
      <c r="F1226" s="4">
        <f t="shared" si="79"/>
        <v>2919.6765856794273</v>
      </c>
    </row>
    <row r="1227" spans="1:6" ht="12.75">
      <c r="A1227" s="10">
        <v>61825</v>
      </c>
      <c r="B1227" s="2">
        <f t="shared" si="76"/>
        <v>61.478</v>
      </c>
      <c r="C1227" s="10">
        <v>369375</v>
      </c>
      <c r="D1227" s="5">
        <f t="shared" si="77"/>
        <v>92343.75</v>
      </c>
      <c r="E1227" s="3">
        <f t="shared" si="78"/>
        <v>0.7749013980729962</v>
      </c>
      <c r="F1227" s="4">
        <f t="shared" si="79"/>
        <v>2919.6765856794273</v>
      </c>
    </row>
    <row r="1228" spans="1:6" ht="12.75">
      <c r="A1228" s="10">
        <v>61875</v>
      </c>
      <c r="B1228" s="2">
        <f t="shared" si="76"/>
        <v>61.528</v>
      </c>
      <c r="C1228" s="10">
        <v>369337</v>
      </c>
      <c r="D1228" s="5">
        <f t="shared" si="77"/>
        <v>92334.25</v>
      </c>
      <c r="E1228" s="3">
        <f t="shared" si="78"/>
        <v>0.7757527846449409</v>
      </c>
      <c r="F1228" s="4">
        <f t="shared" si="79"/>
        <v>2922.469133635406</v>
      </c>
    </row>
    <row r="1229" spans="1:6" ht="12.75">
      <c r="A1229" s="10">
        <v>61925</v>
      </c>
      <c r="B1229" s="2">
        <f t="shared" si="76"/>
        <v>61.578</v>
      </c>
      <c r="C1229" s="10">
        <v>369337</v>
      </c>
      <c r="D1229" s="5">
        <f t="shared" si="77"/>
        <v>92334.25</v>
      </c>
      <c r="E1229" s="3">
        <f t="shared" si="78"/>
        <v>0.7757527846449409</v>
      </c>
      <c r="F1229" s="4">
        <f t="shared" si="79"/>
        <v>2922.469133635406</v>
      </c>
    </row>
    <row r="1230" spans="1:6" ht="12.75">
      <c r="A1230" s="10">
        <v>61975</v>
      </c>
      <c r="B1230" s="2">
        <f t="shared" si="76"/>
        <v>61.628</v>
      </c>
      <c r="C1230" s="10">
        <v>369315</v>
      </c>
      <c r="D1230" s="5">
        <f t="shared" si="77"/>
        <v>92328.75</v>
      </c>
      <c r="E1230" s="3">
        <f t="shared" si="78"/>
        <v>0.7762457250909629</v>
      </c>
      <c r="F1230" s="4">
        <f t="shared" si="79"/>
        <v>2924.085978298358</v>
      </c>
    </row>
    <row r="1231" spans="1:6" ht="12.75">
      <c r="A1231" s="10">
        <v>62025</v>
      </c>
      <c r="B1231" s="2">
        <f t="shared" si="76"/>
        <v>61.678</v>
      </c>
      <c r="C1231" s="10">
        <v>369315</v>
      </c>
      <c r="D1231" s="5">
        <f t="shared" si="77"/>
        <v>92328.75</v>
      </c>
      <c r="E1231" s="3">
        <f t="shared" si="78"/>
        <v>0.7762457250909629</v>
      </c>
      <c r="F1231" s="4">
        <f t="shared" si="79"/>
        <v>2924.085978298358</v>
      </c>
    </row>
    <row r="1232" spans="1:6" ht="12.75">
      <c r="A1232" s="10">
        <v>62078</v>
      </c>
      <c r="B1232" s="2">
        <f t="shared" si="76"/>
        <v>61.731</v>
      </c>
      <c r="C1232" s="10">
        <v>369315</v>
      </c>
      <c r="D1232" s="5">
        <f t="shared" si="77"/>
        <v>92328.75</v>
      </c>
      <c r="E1232" s="3">
        <f t="shared" si="78"/>
        <v>0.7762457250909629</v>
      </c>
      <c r="F1232" s="4">
        <f t="shared" si="79"/>
        <v>2924.085978298358</v>
      </c>
    </row>
    <row r="1233" spans="1:6" ht="12.75">
      <c r="A1233" s="10">
        <v>62128</v>
      </c>
      <c r="B1233" s="2">
        <f t="shared" si="76"/>
        <v>61.781</v>
      </c>
      <c r="C1233" s="10">
        <v>369280</v>
      </c>
      <c r="D1233" s="5">
        <f t="shared" si="77"/>
        <v>92320</v>
      </c>
      <c r="E1233" s="3">
        <f t="shared" si="78"/>
        <v>0.7770299975499697</v>
      </c>
      <c r="F1233" s="4">
        <f t="shared" si="79"/>
        <v>2926.6583919639006</v>
      </c>
    </row>
    <row r="1234" spans="1:6" ht="12.75">
      <c r="A1234" s="10">
        <v>62178</v>
      </c>
      <c r="B1234" s="2">
        <f t="shared" si="76"/>
        <v>61.831</v>
      </c>
      <c r="C1234" s="10">
        <v>369280</v>
      </c>
      <c r="D1234" s="5">
        <f t="shared" si="77"/>
        <v>92320</v>
      </c>
      <c r="E1234" s="3">
        <f t="shared" si="78"/>
        <v>0.7770299975499697</v>
      </c>
      <c r="F1234" s="4">
        <f t="shared" si="79"/>
        <v>2926.6583919639006</v>
      </c>
    </row>
    <row r="1235" spans="1:6" ht="12.75">
      <c r="A1235" s="10">
        <v>62228</v>
      </c>
      <c r="B1235" s="2">
        <f t="shared" si="76"/>
        <v>61.881</v>
      </c>
      <c r="C1235" s="10">
        <v>369287</v>
      </c>
      <c r="D1235" s="5">
        <f t="shared" si="77"/>
        <v>92321.75</v>
      </c>
      <c r="E1235" s="3">
        <f t="shared" si="78"/>
        <v>0.7768731382415612</v>
      </c>
      <c r="F1235" s="4">
        <f t="shared" si="79"/>
        <v>2926.143893432321</v>
      </c>
    </row>
    <row r="1236" spans="1:6" ht="12.75">
      <c r="A1236" s="10">
        <v>62278</v>
      </c>
      <c r="B1236" s="2">
        <f t="shared" si="76"/>
        <v>61.931</v>
      </c>
      <c r="C1236" s="10">
        <v>369287</v>
      </c>
      <c r="D1236" s="5">
        <f t="shared" si="77"/>
        <v>92321.75</v>
      </c>
      <c r="E1236" s="3">
        <f t="shared" si="78"/>
        <v>0.7768731382415612</v>
      </c>
      <c r="F1236" s="4">
        <f t="shared" si="79"/>
        <v>2926.143893432321</v>
      </c>
    </row>
    <row r="1237" spans="1:6" ht="12.75">
      <c r="A1237" s="10">
        <v>62328</v>
      </c>
      <c r="B1237" s="2">
        <f t="shared" si="76"/>
        <v>61.981</v>
      </c>
      <c r="C1237" s="10">
        <v>369270</v>
      </c>
      <c r="D1237" s="5">
        <f t="shared" si="77"/>
        <v>92317.5</v>
      </c>
      <c r="E1237" s="3">
        <f t="shared" si="78"/>
        <v>0.7772540864542437</v>
      </c>
      <c r="F1237" s="4">
        <f t="shared" si="79"/>
        <v>2927.393403569919</v>
      </c>
    </row>
    <row r="1238" spans="1:6" ht="12.75">
      <c r="A1238" s="10">
        <v>62378</v>
      </c>
      <c r="B1238" s="2">
        <f t="shared" si="76"/>
        <v>62.031</v>
      </c>
      <c r="C1238" s="10">
        <v>369270</v>
      </c>
      <c r="D1238" s="5">
        <f t="shared" si="77"/>
        <v>92317.5</v>
      </c>
      <c r="E1238" s="3">
        <f t="shared" si="78"/>
        <v>0.7772540864542437</v>
      </c>
      <c r="F1238" s="4">
        <f t="shared" si="79"/>
        <v>2927.393403569919</v>
      </c>
    </row>
    <row r="1239" spans="1:6" ht="12.75">
      <c r="A1239" s="10">
        <v>62428</v>
      </c>
      <c r="B1239" s="2">
        <f t="shared" si="76"/>
        <v>62.081</v>
      </c>
      <c r="C1239" s="10">
        <v>369337</v>
      </c>
      <c r="D1239" s="5">
        <f t="shared" si="77"/>
        <v>92334.25</v>
      </c>
      <c r="E1239" s="3">
        <f t="shared" si="78"/>
        <v>0.7757527846449409</v>
      </c>
      <c r="F1239" s="4">
        <f t="shared" si="79"/>
        <v>2922.469133635406</v>
      </c>
    </row>
    <row r="1240" spans="1:6" ht="12.75">
      <c r="A1240" s="10">
        <v>62478</v>
      </c>
      <c r="B1240" s="2">
        <f t="shared" si="76"/>
        <v>62.131</v>
      </c>
      <c r="C1240" s="10">
        <v>369337</v>
      </c>
      <c r="D1240" s="5">
        <f t="shared" si="77"/>
        <v>92334.25</v>
      </c>
      <c r="E1240" s="3">
        <f t="shared" si="78"/>
        <v>0.7757527846449409</v>
      </c>
      <c r="F1240" s="4">
        <f t="shared" si="79"/>
        <v>2922.469133635406</v>
      </c>
    </row>
    <row r="1241" spans="1:6" ht="12.75">
      <c r="A1241" s="10">
        <v>62528</v>
      </c>
      <c r="B1241" s="2">
        <f t="shared" si="76"/>
        <v>62.181</v>
      </c>
      <c r="C1241" s="10">
        <v>369337</v>
      </c>
      <c r="D1241" s="5">
        <f t="shared" si="77"/>
        <v>92334.25</v>
      </c>
      <c r="E1241" s="3">
        <f t="shared" si="78"/>
        <v>0.7757527846449409</v>
      </c>
      <c r="F1241" s="4">
        <f t="shared" si="79"/>
        <v>2922.469133635406</v>
      </c>
    </row>
    <row r="1242" spans="1:6" ht="12.75">
      <c r="A1242" s="10">
        <v>62578</v>
      </c>
      <c r="B1242" s="2">
        <f t="shared" si="76"/>
        <v>62.231</v>
      </c>
      <c r="C1242" s="10">
        <v>369528</v>
      </c>
      <c r="D1242" s="5">
        <f t="shared" si="77"/>
        <v>92382</v>
      </c>
      <c r="E1242" s="3">
        <f t="shared" si="78"/>
        <v>0.7714741645967728</v>
      </c>
      <c r="F1242" s="4">
        <f t="shared" si="79"/>
        <v>2908.4352598774144</v>
      </c>
    </row>
    <row r="1243" spans="1:6" ht="12.75">
      <c r="A1243" s="10">
        <v>62628</v>
      </c>
      <c r="B1243" s="2">
        <f t="shared" si="76"/>
        <v>62.281</v>
      </c>
      <c r="C1243" s="10">
        <v>369528</v>
      </c>
      <c r="D1243" s="5">
        <f t="shared" si="77"/>
        <v>92382</v>
      </c>
      <c r="E1243" s="3">
        <f t="shared" si="78"/>
        <v>0.7714741645967728</v>
      </c>
      <c r="F1243" s="4">
        <f t="shared" si="79"/>
        <v>2908.4352598774144</v>
      </c>
    </row>
    <row r="1244" spans="1:6" ht="12.75">
      <c r="A1244" s="10">
        <v>62678</v>
      </c>
      <c r="B1244" s="2">
        <f t="shared" si="76"/>
        <v>62.331</v>
      </c>
      <c r="C1244" s="10">
        <v>369384</v>
      </c>
      <c r="D1244" s="5">
        <f t="shared" si="77"/>
        <v>92346</v>
      </c>
      <c r="E1244" s="3">
        <f t="shared" si="78"/>
        <v>0.774699764276289</v>
      </c>
      <c r="F1244" s="4">
        <f t="shared" si="79"/>
        <v>2919.0152268262277</v>
      </c>
    </row>
    <row r="1245" spans="1:6" ht="12.75">
      <c r="A1245" s="10">
        <v>62728</v>
      </c>
      <c r="B1245" s="2">
        <f t="shared" si="76"/>
        <v>62.381</v>
      </c>
      <c r="C1245" s="10">
        <v>369384</v>
      </c>
      <c r="D1245" s="5">
        <f t="shared" si="77"/>
        <v>92346</v>
      </c>
      <c r="E1245" s="3">
        <f t="shared" si="78"/>
        <v>0.774699764276289</v>
      </c>
      <c r="F1245" s="4">
        <f t="shared" si="79"/>
        <v>2919.0152268262277</v>
      </c>
    </row>
    <row r="1246" spans="1:6" ht="12.75">
      <c r="A1246" s="10">
        <v>62778</v>
      </c>
      <c r="B1246" s="2">
        <f t="shared" si="76"/>
        <v>62.431</v>
      </c>
      <c r="C1246" s="10">
        <v>369270</v>
      </c>
      <c r="D1246" s="5">
        <f t="shared" si="77"/>
        <v>92317.5</v>
      </c>
      <c r="E1246" s="3">
        <f t="shared" si="78"/>
        <v>0.7772540864542437</v>
      </c>
      <c r="F1246" s="4">
        <f t="shared" si="79"/>
        <v>2927.393403569919</v>
      </c>
    </row>
    <row r="1247" spans="1:6" ht="12.75">
      <c r="A1247" s="10">
        <v>62828</v>
      </c>
      <c r="B1247" s="2">
        <f t="shared" si="76"/>
        <v>62.481</v>
      </c>
      <c r="C1247" s="10">
        <v>369270</v>
      </c>
      <c r="D1247" s="5">
        <f t="shared" si="77"/>
        <v>92317.5</v>
      </c>
      <c r="E1247" s="3">
        <f t="shared" si="78"/>
        <v>0.7772540864542437</v>
      </c>
      <c r="F1247" s="4">
        <f t="shared" si="79"/>
        <v>2927.393403569919</v>
      </c>
    </row>
    <row r="1248" spans="1:6" ht="12.75">
      <c r="A1248" s="10">
        <v>62881</v>
      </c>
      <c r="B1248" s="2">
        <f t="shared" si="76"/>
        <v>62.534</v>
      </c>
      <c r="C1248" s="10">
        <v>369270</v>
      </c>
      <c r="D1248" s="5">
        <f t="shared" si="77"/>
        <v>92317.5</v>
      </c>
      <c r="E1248" s="3">
        <f t="shared" si="78"/>
        <v>0.7772540864542437</v>
      </c>
      <c r="F1248" s="4">
        <f t="shared" si="79"/>
        <v>2927.393403569919</v>
      </c>
    </row>
    <row r="1249" spans="1:6" ht="12.75">
      <c r="A1249" s="10">
        <v>62931</v>
      </c>
      <c r="B1249" s="2">
        <f t="shared" si="76"/>
        <v>62.584</v>
      </c>
      <c r="C1249" s="10">
        <v>369225</v>
      </c>
      <c r="D1249" s="5">
        <f t="shared" si="77"/>
        <v>92306.25</v>
      </c>
      <c r="E1249" s="3">
        <f t="shared" si="78"/>
        <v>0.7782625473560364</v>
      </c>
      <c r="F1249" s="4">
        <f t="shared" si="79"/>
        <v>2930.7011553277994</v>
      </c>
    </row>
    <row r="1250" spans="1:6" ht="12.75">
      <c r="A1250" s="10">
        <v>62981</v>
      </c>
      <c r="B1250" s="2">
        <f t="shared" si="76"/>
        <v>62.634</v>
      </c>
      <c r="C1250" s="10">
        <v>369225</v>
      </c>
      <c r="D1250" s="5">
        <f t="shared" si="77"/>
        <v>92306.25</v>
      </c>
      <c r="E1250" s="3">
        <f t="shared" si="78"/>
        <v>0.7782625473560364</v>
      </c>
      <c r="F1250" s="4">
        <f t="shared" si="79"/>
        <v>2930.7011553277994</v>
      </c>
    </row>
    <row r="1251" spans="1:6" ht="12.75">
      <c r="A1251" s="10">
        <v>63031</v>
      </c>
      <c r="B1251" s="2">
        <f t="shared" si="76"/>
        <v>62.684</v>
      </c>
      <c r="C1251" s="10">
        <v>369321</v>
      </c>
      <c r="D1251" s="5">
        <f t="shared" si="77"/>
        <v>92330.25</v>
      </c>
      <c r="E1251" s="3">
        <f t="shared" si="78"/>
        <v>0.776111284428698</v>
      </c>
      <c r="F1251" s="4">
        <f t="shared" si="79"/>
        <v>2923.6450129261293</v>
      </c>
    </row>
    <row r="1252" spans="1:6" ht="12.75">
      <c r="A1252" s="10">
        <v>63081</v>
      </c>
      <c r="B1252" s="2">
        <f t="shared" si="76"/>
        <v>62.734</v>
      </c>
      <c r="C1252" s="10">
        <v>369321</v>
      </c>
      <c r="D1252" s="5">
        <f t="shared" si="77"/>
        <v>92330.25</v>
      </c>
      <c r="E1252" s="3">
        <f t="shared" si="78"/>
        <v>0.776111284428698</v>
      </c>
      <c r="F1252" s="4">
        <f t="shared" si="79"/>
        <v>2923.6450129261293</v>
      </c>
    </row>
    <row r="1253" spans="1:6" ht="12.75">
      <c r="A1253" s="10">
        <v>63131</v>
      </c>
      <c r="B1253" s="2">
        <f t="shared" si="76"/>
        <v>62.784</v>
      </c>
      <c r="C1253" s="10">
        <v>369321</v>
      </c>
      <c r="D1253" s="5">
        <f t="shared" si="77"/>
        <v>92330.25</v>
      </c>
      <c r="E1253" s="3">
        <f t="shared" si="78"/>
        <v>0.776111284428698</v>
      </c>
      <c r="F1253" s="4">
        <f t="shared" si="79"/>
        <v>2923.6450129261293</v>
      </c>
    </row>
    <row r="1254" spans="1:6" ht="12.75">
      <c r="A1254" s="10">
        <v>63181</v>
      </c>
      <c r="B1254" s="2">
        <f t="shared" si="76"/>
        <v>62.834</v>
      </c>
      <c r="C1254" s="10">
        <v>369321</v>
      </c>
      <c r="D1254" s="5">
        <f t="shared" si="77"/>
        <v>92330.25</v>
      </c>
      <c r="E1254" s="3">
        <f t="shared" si="78"/>
        <v>0.776111284428698</v>
      </c>
      <c r="F1254" s="4">
        <f t="shared" si="79"/>
        <v>2923.6450129261293</v>
      </c>
    </row>
    <row r="1255" spans="1:6" ht="12.75">
      <c r="A1255" s="10">
        <v>63231</v>
      </c>
      <c r="B1255" s="2">
        <f t="shared" si="76"/>
        <v>62.884</v>
      </c>
      <c r="C1255" s="10">
        <v>369321</v>
      </c>
      <c r="D1255" s="5">
        <f t="shared" si="77"/>
        <v>92330.25</v>
      </c>
      <c r="E1255" s="3">
        <f t="shared" si="78"/>
        <v>0.776111284428698</v>
      </c>
      <c r="F1255" s="4">
        <f t="shared" si="79"/>
        <v>2923.6450129261293</v>
      </c>
    </row>
    <row r="1256" spans="1:6" ht="12.75">
      <c r="A1256" s="10">
        <v>63281</v>
      </c>
      <c r="B1256" s="2">
        <f t="shared" si="76"/>
        <v>62.934</v>
      </c>
      <c r="C1256" s="10">
        <v>369372</v>
      </c>
      <c r="D1256" s="5">
        <f t="shared" si="77"/>
        <v>92343</v>
      </c>
      <c r="E1256" s="3">
        <f t="shared" si="78"/>
        <v>0.774968610222885</v>
      </c>
      <c r="F1256" s="4">
        <f t="shared" si="79"/>
        <v>2919.8970415310628</v>
      </c>
    </row>
    <row r="1257" spans="1:6" ht="12.75">
      <c r="A1257" s="10">
        <v>63331</v>
      </c>
      <c r="B1257" s="2">
        <f t="shared" si="76"/>
        <v>62.984</v>
      </c>
      <c r="C1257" s="10">
        <v>369372</v>
      </c>
      <c r="D1257" s="5">
        <f t="shared" si="77"/>
        <v>92343</v>
      </c>
      <c r="E1257" s="3">
        <f t="shared" si="78"/>
        <v>0.774968610222885</v>
      </c>
      <c r="F1257" s="4">
        <f t="shared" si="79"/>
        <v>2919.8970415310628</v>
      </c>
    </row>
    <row r="1258" spans="1:6" ht="12.75">
      <c r="A1258" s="10">
        <v>63381</v>
      </c>
      <c r="B1258" s="2">
        <f t="shared" si="76"/>
        <v>63.034</v>
      </c>
      <c r="C1258" s="10">
        <v>369315</v>
      </c>
      <c r="D1258" s="5">
        <f t="shared" si="77"/>
        <v>92328.75</v>
      </c>
      <c r="E1258" s="3">
        <f t="shared" si="78"/>
        <v>0.7762457250909629</v>
      </c>
      <c r="F1258" s="4">
        <f t="shared" si="79"/>
        <v>2924.085978298358</v>
      </c>
    </row>
    <row r="1259" spans="1:6" ht="12.75">
      <c r="A1259" s="10">
        <v>63431</v>
      </c>
      <c r="B1259" s="2">
        <f t="shared" si="76"/>
        <v>63.084</v>
      </c>
      <c r="C1259" s="10">
        <v>369315</v>
      </c>
      <c r="D1259" s="5">
        <f t="shared" si="77"/>
        <v>92328.75</v>
      </c>
      <c r="E1259" s="3">
        <f t="shared" si="78"/>
        <v>0.7762457250909629</v>
      </c>
      <c r="F1259" s="4">
        <f t="shared" si="79"/>
        <v>2924.085978298358</v>
      </c>
    </row>
    <row r="1260" spans="1:6" ht="12.75">
      <c r="A1260" s="10">
        <v>63481</v>
      </c>
      <c r="B1260" s="2">
        <f t="shared" si="76"/>
        <v>63.134</v>
      </c>
      <c r="C1260" s="10">
        <v>369351</v>
      </c>
      <c r="D1260" s="5">
        <f t="shared" si="77"/>
        <v>92337.75</v>
      </c>
      <c r="E1260" s="3">
        <f t="shared" si="78"/>
        <v>0.7754391076533095</v>
      </c>
      <c r="F1260" s="4">
        <f t="shared" si="79"/>
        <v>2921.440273102855</v>
      </c>
    </row>
    <row r="1261" spans="1:6" ht="12.75">
      <c r="A1261" s="10">
        <v>63531</v>
      </c>
      <c r="B1261" s="2">
        <f t="shared" si="76"/>
        <v>63.184</v>
      </c>
      <c r="C1261" s="10">
        <v>369351</v>
      </c>
      <c r="D1261" s="5">
        <f t="shared" si="77"/>
        <v>92337.75</v>
      </c>
      <c r="E1261" s="3">
        <f t="shared" si="78"/>
        <v>0.7754391076533095</v>
      </c>
      <c r="F1261" s="4">
        <f t="shared" si="79"/>
        <v>2921.440273102855</v>
      </c>
    </row>
    <row r="1262" spans="1:6" ht="12.75">
      <c r="A1262" s="10">
        <v>63581</v>
      </c>
      <c r="B1262" s="2">
        <f t="shared" si="76"/>
        <v>63.234</v>
      </c>
      <c r="C1262" s="10">
        <v>369351</v>
      </c>
      <c r="D1262" s="5">
        <f t="shared" si="77"/>
        <v>92337.75</v>
      </c>
      <c r="E1262" s="3">
        <f t="shared" si="78"/>
        <v>0.7754391076533095</v>
      </c>
      <c r="F1262" s="4">
        <f t="shared" si="79"/>
        <v>2921.440273102855</v>
      </c>
    </row>
    <row r="1263" spans="1:6" ht="12.75">
      <c r="A1263" s="10">
        <v>63631</v>
      </c>
      <c r="B1263" s="2">
        <f t="shared" si="76"/>
        <v>63.284</v>
      </c>
      <c r="C1263" s="10">
        <v>369445</v>
      </c>
      <c r="D1263" s="5">
        <f t="shared" si="77"/>
        <v>92361.25</v>
      </c>
      <c r="E1263" s="3">
        <f t="shared" si="78"/>
        <v>0.7733332400877552</v>
      </c>
      <c r="F1263" s="4">
        <f t="shared" si="79"/>
        <v>2914.5330274878365</v>
      </c>
    </row>
    <row r="1264" spans="1:6" ht="12.75">
      <c r="A1264" s="10">
        <v>63684</v>
      </c>
      <c r="B1264" s="2">
        <f t="shared" si="76"/>
        <v>63.337</v>
      </c>
      <c r="C1264" s="10">
        <v>369445</v>
      </c>
      <c r="D1264" s="5">
        <f t="shared" si="77"/>
        <v>92361.25</v>
      </c>
      <c r="E1264" s="3">
        <f t="shared" si="78"/>
        <v>0.7733332400877552</v>
      </c>
      <c r="F1264" s="4">
        <f t="shared" si="79"/>
        <v>2914.5330274878365</v>
      </c>
    </row>
    <row r="1265" spans="1:6" ht="12.75">
      <c r="A1265" s="10">
        <v>63734</v>
      </c>
      <c r="B1265" s="2">
        <f t="shared" si="76"/>
        <v>63.387</v>
      </c>
      <c r="C1265" s="10">
        <v>369381</v>
      </c>
      <c r="D1265" s="5">
        <f t="shared" si="77"/>
        <v>92345.25</v>
      </c>
      <c r="E1265" s="3">
        <f t="shared" si="78"/>
        <v>0.774766975099703</v>
      </c>
      <c r="F1265" s="4">
        <f t="shared" si="79"/>
        <v>2919.2356783270257</v>
      </c>
    </row>
    <row r="1266" spans="1:6" ht="12.75">
      <c r="A1266" s="10">
        <v>63784</v>
      </c>
      <c r="B1266" s="2">
        <f t="shared" si="76"/>
        <v>63.437</v>
      </c>
      <c r="C1266" s="10">
        <v>369381</v>
      </c>
      <c r="D1266" s="5">
        <f t="shared" si="77"/>
        <v>92345.25</v>
      </c>
      <c r="E1266" s="3">
        <f t="shared" si="78"/>
        <v>0.774766975099703</v>
      </c>
      <c r="F1266" s="4">
        <f t="shared" si="79"/>
        <v>2919.2356783270257</v>
      </c>
    </row>
    <row r="1267" spans="1:6" ht="12.75">
      <c r="A1267" s="10">
        <v>63834</v>
      </c>
      <c r="B1267" s="2">
        <f t="shared" si="76"/>
        <v>63.487</v>
      </c>
      <c r="C1267" s="10">
        <v>369176</v>
      </c>
      <c r="D1267" s="5">
        <f t="shared" si="77"/>
        <v>92294</v>
      </c>
      <c r="E1267" s="3">
        <f t="shared" si="78"/>
        <v>0.779360762456141</v>
      </c>
      <c r="F1267" s="4">
        <f t="shared" si="79"/>
        <v>2934.3033008561424</v>
      </c>
    </row>
    <row r="1268" spans="1:6" ht="12.75">
      <c r="A1268" s="10">
        <v>63884</v>
      </c>
      <c r="B1268" s="2">
        <f t="shared" si="76"/>
        <v>63.537</v>
      </c>
      <c r="C1268" s="10">
        <v>369176</v>
      </c>
      <c r="D1268" s="5">
        <f t="shared" si="77"/>
        <v>92294</v>
      </c>
      <c r="E1268" s="3">
        <f t="shared" si="78"/>
        <v>0.779360762456141</v>
      </c>
      <c r="F1268" s="4">
        <f t="shared" si="79"/>
        <v>2934.3033008561424</v>
      </c>
    </row>
    <row r="1269" spans="1:6" ht="12.75">
      <c r="A1269" s="10">
        <v>63934</v>
      </c>
      <c r="B1269" s="2">
        <f t="shared" si="76"/>
        <v>63.587</v>
      </c>
      <c r="C1269" s="10">
        <v>369176</v>
      </c>
      <c r="D1269" s="5">
        <f t="shared" si="77"/>
        <v>92294</v>
      </c>
      <c r="E1269" s="3">
        <f t="shared" si="78"/>
        <v>0.779360762456141</v>
      </c>
      <c r="F1269" s="4">
        <f t="shared" si="79"/>
        <v>2934.3033008561424</v>
      </c>
    </row>
    <row r="1270" spans="1:6" ht="12.75">
      <c r="A1270" s="10">
        <v>63984</v>
      </c>
      <c r="B1270" s="2">
        <f t="shared" si="76"/>
        <v>63.637</v>
      </c>
      <c r="C1270" s="10">
        <v>369471</v>
      </c>
      <c r="D1270" s="5">
        <f t="shared" si="77"/>
        <v>92367.75</v>
      </c>
      <c r="E1270" s="3">
        <f t="shared" si="78"/>
        <v>0.7727508427045575</v>
      </c>
      <c r="F1270" s="4">
        <f t="shared" si="79"/>
        <v>2912.6227640709485</v>
      </c>
    </row>
    <row r="1271" spans="1:6" ht="12.75">
      <c r="A1271" s="10">
        <v>64034</v>
      </c>
      <c r="B1271" s="2">
        <f t="shared" si="76"/>
        <v>63.687</v>
      </c>
      <c r="C1271" s="10">
        <v>369471</v>
      </c>
      <c r="D1271" s="5">
        <f t="shared" si="77"/>
        <v>92367.75</v>
      </c>
      <c r="E1271" s="3">
        <f t="shared" si="78"/>
        <v>0.7727508427045575</v>
      </c>
      <c r="F1271" s="4">
        <f t="shared" si="79"/>
        <v>2912.6227640709485</v>
      </c>
    </row>
    <row r="1272" spans="1:6" ht="12.75">
      <c r="A1272" s="10">
        <v>64084</v>
      </c>
      <c r="B1272" s="2">
        <f t="shared" si="76"/>
        <v>63.737</v>
      </c>
      <c r="C1272" s="10">
        <v>369390</v>
      </c>
      <c r="D1272" s="5">
        <f t="shared" si="77"/>
        <v>92347.5</v>
      </c>
      <c r="E1272" s="3">
        <f t="shared" si="78"/>
        <v>0.7745653439558959</v>
      </c>
      <c r="F1272" s="4">
        <f t="shared" si="79"/>
        <v>2918.5743281753385</v>
      </c>
    </row>
    <row r="1273" spans="1:6" ht="12.75">
      <c r="A1273" s="10">
        <v>64134</v>
      </c>
      <c r="B1273" s="2">
        <f t="shared" si="76"/>
        <v>63.787</v>
      </c>
      <c r="C1273" s="10">
        <v>369390</v>
      </c>
      <c r="D1273" s="5">
        <f t="shared" si="77"/>
        <v>92347.5</v>
      </c>
      <c r="E1273" s="3">
        <f t="shared" si="78"/>
        <v>0.7745653439558959</v>
      </c>
      <c r="F1273" s="4">
        <f t="shared" si="79"/>
        <v>2918.5743281753385</v>
      </c>
    </row>
    <row r="1274" spans="1:6" ht="12.75">
      <c r="A1274" s="10">
        <v>64184</v>
      </c>
      <c r="B1274" s="2">
        <f t="shared" si="76"/>
        <v>63.837</v>
      </c>
      <c r="C1274" s="10">
        <v>369349</v>
      </c>
      <c r="D1274" s="5">
        <f t="shared" si="77"/>
        <v>92337.25</v>
      </c>
      <c r="E1274" s="3">
        <f t="shared" si="78"/>
        <v>0.7754839180624752</v>
      </c>
      <c r="F1274" s="4">
        <f t="shared" si="79"/>
        <v>2921.587251244918</v>
      </c>
    </row>
    <row r="1275" spans="1:6" ht="12.75">
      <c r="A1275" s="10">
        <v>64234</v>
      </c>
      <c r="B1275" s="2">
        <f t="shared" si="76"/>
        <v>63.887</v>
      </c>
      <c r="C1275" s="10">
        <v>369349</v>
      </c>
      <c r="D1275" s="5">
        <f t="shared" si="77"/>
        <v>92337.25</v>
      </c>
      <c r="E1275" s="3">
        <f t="shared" si="78"/>
        <v>0.7754839180624752</v>
      </c>
      <c r="F1275" s="4">
        <f t="shared" si="79"/>
        <v>2921.587251244918</v>
      </c>
    </row>
    <row r="1276" spans="1:6" ht="12.75">
      <c r="A1276" s="10">
        <v>64284</v>
      </c>
      <c r="B1276" s="2">
        <f t="shared" si="76"/>
        <v>63.937</v>
      </c>
      <c r="C1276" s="10">
        <v>369349</v>
      </c>
      <c r="D1276" s="5">
        <f t="shared" si="77"/>
        <v>92337.25</v>
      </c>
      <c r="E1276" s="3">
        <f t="shared" si="78"/>
        <v>0.7754839180624752</v>
      </c>
      <c r="F1276" s="4">
        <f t="shared" si="79"/>
        <v>2921.587251244918</v>
      </c>
    </row>
    <row r="1277" spans="1:6" ht="12.75">
      <c r="A1277" s="10">
        <v>64334</v>
      </c>
      <c r="B1277" s="2">
        <f t="shared" si="76"/>
        <v>63.987</v>
      </c>
      <c r="C1277" s="10">
        <v>369428</v>
      </c>
      <c r="D1277" s="5">
        <f t="shared" si="77"/>
        <v>92357</v>
      </c>
      <c r="E1277" s="3">
        <f t="shared" si="78"/>
        <v>0.7737140563271935</v>
      </c>
      <c r="F1277" s="4">
        <f t="shared" si="79"/>
        <v>2915.7821047531943</v>
      </c>
    </row>
    <row r="1278" spans="1:6" ht="12.75">
      <c r="A1278" s="10">
        <v>64384</v>
      </c>
      <c r="B1278" s="2">
        <f t="shared" si="76"/>
        <v>64.037</v>
      </c>
      <c r="C1278" s="10">
        <v>369428</v>
      </c>
      <c r="D1278" s="5">
        <f t="shared" si="77"/>
        <v>92357</v>
      </c>
      <c r="E1278" s="3">
        <f t="shared" si="78"/>
        <v>0.7737140563271935</v>
      </c>
      <c r="F1278" s="4">
        <f t="shared" si="79"/>
        <v>2915.7821047531943</v>
      </c>
    </row>
    <row r="1279" spans="1:6" ht="12.75">
      <c r="A1279" s="10">
        <v>64434</v>
      </c>
      <c r="B1279" s="2">
        <f t="shared" si="76"/>
        <v>64.087</v>
      </c>
      <c r="C1279" s="10">
        <v>369191</v>
      </c>
      <c r="D1279" s="5">
        <f t="shared" si="77"/>
        <v>92297.75</v>
      </c>
      <c r="E1279" s="3">
        <f t="shared" si="78"/>
        <v>0.7790245616212426</v>
      </c>
      <c r="F1279" s="4">
        <f t="shared" si="79"/>
        <v>2933.2005621176754</v>
      </c>
    </row>
    <row r="1280" spans="1:6" ht="12.75">
      <c r="A1280" s="10">
        <v>64487</v>
      </c>
      <c r="B1280" s="2">
        <f t="shared" si="76"/>
        <v>64.14</v>
      </c>
      <c r="C1280" s="10">
        <v>369191</v>
      </c>
      <c r="D1280" s="5">
        <f t="shared" si="77"/>
        <v>92297.75</v>
      </c>
      <c r="E1280" s="3">
        <f t="shared" si="78"/>
        <v>0.7790245616212426</v>
      </c>
      <c r="F1280" s="4">
        <f t="shared" si="79"/>
        <v>2933.2005621176754</v>
      </c>
    </row>
    <row r="1281" spans="1:6" ht="12.75">
      <c r="A1281" s="10">
        <v>64537</v>
      </c>
      <c r="B1281" s="2">
        <f t="shared" si="76"/>
        <v>64.19</v>
      </c>
      <c r="C1281" s="10">
        <v>369302</v>
      </c>
      <c r="D1281" s="5">
        <f t="shared" si="77"/>
        <v>92325.5</v>
      </c>
      <c r="E1281" s="3">
        <f t="shared" si="78"/>
        <v>0.7765370192618827</v>
      </c>
      <c r="F1281" s="4">
        <f t="shared" si="79"/>
        <v>2925.041423178975</v>
      </c>
    </row>
    <row r="1282" spans="1:6" ht="12.75">
      <c r="A1282" s="10">
        <v>64587</v>
      </c>
      <c r="B1282" s="2">
        <f t="shared" si="76"/>
        <v>64.24</v>
      </c>
      <c r="C1282" s="10">
        <v>369302</v>
      </c>
      <c r="D1282" s="5">
        <f t="shared" si="77"/>
        <v>92325.5</v>
      </c>
      <c r="E1282" s="3">
        <f t="shared" si="78"/>
        <v>0.7765370192618827</v>
      </c>
      <c r="F1282" s="4">
        <f t="shared" si="79"/>
        <v>2925.041423178975</v>
      </c>
    </row>
    <row r="1283" spans="1:6" ht="12.75">
      <c r="A1283" s="10">
        <v>64637</v>
      </c>
      <c r="B1283" s="2">
        <f aca="true" t="shared" si="80" ref="B1283:B1346">(A1283-$A$2)/1000</f>
        <v>64.29</v>
      </c>
      <c r="C1283" s="10">
        <v>369237</v>
      </c>
      <c r="D1283" s="5">
        <f aca="true" t="shared" si="81" ref="D1283:D1346">C1283/4</f>
        <v>92309.25</v>
      </c>
      <c r="E1283" s="3">
        <f aca="true" t="shared" si="82" ref="E1283:E1346">44.33*(1-((D1283/101325))^0.19)</f>
        <v>0.7779936147149946</v>
      </c>
      <c r="F1283" s="4">
        <f aca="true" t="shared" si="83" ref="F1283:F1346">E1283*1000*3.28+378</f>
        <v>2929.819056265182</v>
      </c>
    </row>
    <row r="1284" spans="1:6" ht="12.75">
      <c r="A1284" s="10">
        <v>64687</v>
      </c>
      <c r="B1284" s="2">
        <f t="shared" si="80"/>
        <v>64.34</v>
      </c>
      <c r="C1284" s="10">
        <v>369237</v>
      </c>
      <c r="D1284" s="5">
        <f t="shared" si="81"/>
        <v>92309.25</v>
      </c>
      <c r="E1284" s="3">
        <f t="shared" si="82"/>
        <v>0.7779936147149946</v>
      </c>
      <c r="F1284" s="4">
        <f t="shared" si="83"/>
        <v>2929.819056265182</v>
      </c>
    </row>
    <row r="1285" spans="1:6" ht="12.75">
      <c r="A1285" s="10">
        <v>64737</v>
      </c>
      <c r="B1285" s="2">
        <f t="shared" si="80"/>
        <v>64.39</v>
      </c>
      <c r="C1285" s="10">
        <v>369237</v>
      </c>
      <c r="D1285" s="5">
        <f t="shared" si="81"/>
        <v>92309.25</v>
      </c>
      <c r="E1285" s="3">
        <f t="shared" si="82"/>
        <v>0.7779936147149946</v>
      </c>
      <c r="F1285" s="4">
        <f t="shared" si="83"/>
        <v>2929.819056265182</v>
      </c>
    </row>
    <row r="1286" spans="1:6" ht="12.75">
      <c r="A1286" s="10">
        <v>64787</v>
      </c>
      <c r="B1286" s="2">
        <f t="shared" si="80"/>
        <v>64.44</v>
      </c>
      <c r="C1286" s="10">
        <v>369250</v>
      </c>
      <c r="D1286" s="5">
        <f t="shared" si="81"/>
        <v>92312.5</v>
      </c>
      <c r="E1286" s="3">
        <f t="shared" si="82"/>
        <v>0.7777022790094719</v>
      </c>
      <c r="F1286" s="4">
        <f t="shared" si="83"/>
        <v>2928.8634751510676</v>
      </c>
    </row>
    <row r="1287" spans="1:6" ht="12.75">
      <c r="A1287" s="10">
        <v>64837</v>
      </c>
      <c r="B1287" s="2">
        <f t="shared" si="80"/>
        <v>64.49</v>
      </c>
      <c r="C1287" s="10">
        <v>369250</v>
      </c>
      <c r="D1287" s="5">
        <f t="shared" si="81"/>
        <v>92312.5</v>
      </c>
      <c r="E1287" s="3">
        <f t="shared" si="82"/>
        <v>0.7777022790094719</v>
      </c>
      <c r="F1287" s="4">
        <f t="shared" si="83"/>
        <v>2928.8634751510676</v>
      </c>
    </row>
    <row r="1288" spans="1:6" ht="12.75">
      <c r="A1288" s="10">
        <v>64887</v>
      </c>
      <c r="B1288" s="2">
        <f t="shared" si="80"/>
        <v>64.54</v>
      </c>
      <c r="C1288" s="10">
        <v>369330</v>
      </c>
      <c r="D1288" s="5">
        <f t="shared" si="81"/>
        <v>92332.5</v>
      </c>
      <c r="E1288" s="3">
        <f t="shared" si="82"/>
        <v>0.7759096267524103</v>
      </c>
      <c r="F1288" s="4">
        <f t="shared" si="83"/>
        <v>2922.9835757479054</v>
      </c>
    </row>
    <row r="1289" spans="1:6" ht="12.75">
      <c r="A1289" s="10">
        <v>64937</v>
      </c>
      <c r="B1289" s="2">
        <f t="shared" si="80"/>
        <v>64.59</v>
      </c>
      <c r="C1289" s="10">
        <v>369330</v>
      </c>
      <c r="D1289" s="5">
        <f t="shared" si="81"/>
        <v>92332.5</v>
      </c>
      <c r="E1289" s="3">
        <f t="shared" si="82"/>
        <v>0.7759096267524103</v>
      </c>
      <c r="F1289" s="4">
        <f t="shared" si="83"/>
        <v>2922.9835757479054</v>
      </c>
    </row>
    <row r="1290" spans="1:6" ht="12.75">
      <c r="A1290" s="10">
        <v>64987</v>
      </c>
      <c r="B1290" s="2">
        <f t="shared" si="80"/>
        <v>64.64</v>
      </c>
      <c r="C1290" s="10">
        <v>369359</v>
      </c>
      <c r="D1290" s="5">
        <f t="shared" si="81"/>
        <v>92339.75</v>
      </c>
      <c r="E1290" s="3">
        <f t="shared" si="82"/>
        <v>0.7752598679820457</v>
      </c>
      <c r="F1290" s="4">
        <f t="shared" si="83"/>
        <v>2920.8523669811098</v>
      </c>
    </row>
    <row r="1291" spans="1:6" ht="12.75">
      <c r="A1291" s="10">
        <v>65037</v>
      </c>
      <c r="B1291" s="2">
        <f t="shared" si="80"/>
        <v>64.69</v>
      </c>
      <c r="C1291" s="10">
        <v>369359</v>
      </c>
      <c r="D1291" s="5">
        <f t="shared" si="81"/>
        <v>92339.75</v>
      </c>
      <c r="E1291" s="3">
        <f t="shared" si="82"/>
        <v>0.7752598679820457</v>
      </c>
      <c r="F1291" s="4">
        <f t="shared" si="83"/>
        <v>2920.8523669811098</v>
      </c>
    </row>
    <row r="1292" spans="1:6" ht="12.75">
      <c r="A1292" s="10">
        <v>65087</v>
      </c>
      <c r="B1292" s="2">
        <f t="shared" si="80"/>
        <v>64.74</v>
      </c>
      <c r="C1292" s="10">
        <v>369359</v>
      </c>
      <c r="D1292" s="5">
        <f t="shared" si="81"/>
        <v>92339.75</v>
      </c>
      <c r="E1292" s="3">
        <f t="shared" si="82"/>
        <v>0.7752598679820457</v>
      </c>
      <c r="F1292" s="4">
        <f t="shared" si="83"/>
        <v>2920.8523669811098</v>
      </c>
    </row>
    <row r="1293" spans="1:6" ht="12.75">
      <c r="A1293" s="10">
        <v>65137</v>
      </c>
      <c r="B1293" s="2">
        <f t="shared" si="80"/>
        <v>64.79</v>
      </c>
      <c r="C1293" s="10">
        <v>369389</v>
      </c>
      <c r="D1293" s="5">
        <f t="shared" si="81"/>
        <v>92347.25</v>
      </c>
      <c r="E1293" s="3">
        <f t="shared" si="82"/>
        <v>0.7745877472198107</v>
      </c>
      <c r="F1293" s="4">
        <f t="shared" si="83"/>
        <v>2918.647810880979</v>
      </c>
    </row>
    <row r="1294" spans="1:6" ht="12.75">
      <c r="A1294" s="10">
        <v>65187</v>
      </c>
      <c r="B1294" s="2">
        <f t="shared" si="80"/>
        <v>64.84</v>
      </c>
      <c r="C1294" s="10">
        <v>369389</v>
      </c>
      <c r="D1294" s="5">
        <f t="shared" si="81"/>
        <v>92347.25</v>
      </c>
      <c r="E1294" s="3">
        <f t="shared" si="82"/>
        <v>0.7745877472198107</v>
      </c>
      <c r="F1294" s="4">
        <f t="shared" si="83"/>
        <v>2918.647810880979</v>
      </c>
    </row>
    <row r="1295" spans="1:6" ht="12.75">
      <c r="A1295" s="10">
        <v>65237</v>
      </c>
      <c r="B1295" s="2">
        <f t="shared" si="80"/>
        <v>64.89</v>
      </c>
      <c r="C1295" s="10">
        <v>369405</v>
      </c>
      <c r="D1295" s="5">
        <f t="shared" si="81"/>
        <v>92351.25</v>
      </c>
      <c r="E1295" s="3">
        <f t="shared" si="82"/>
        <v>0.7742293008921312</v>
      </c>
      <c r="F1295" s="4">
        <f t="shared" si="83"/>
        <v>2917.47210692619</v>
      </c>
    </row>
    <row r="1296" spans="1:6" ht="12.75">
      <c r="A1296" s="10">
        <v>65290</v>
      </c>
      <c r="B1296" s="2">
        <f t="shared" si="80"/>
        <v>64.943</v>
      </c>
      <c r="C1296" s="10">
        <v>369405</v>
      </c>
      <c r="D1296" s="5">
        <f t="shared" si="81"/>
        <v>92351.25</v>
      </c>
      <c r="E1296" s="3">
        <f t="shared" si="82"/>
        <v>0.7742293008921312</v>
      </c>
      <c r="F1296" s="4">
        <f t="shared" si="83"/>
        <v>2917.47210692619</v>
      </c>
    </row>
    <row r="1297" spans="1:6" ht="12.75">
      <c r="A1297" s="10">
        <v>65340</v>
      </c>
      <c r="B1297" s="2">
        <f t="shared" si="80"/>
        <v>64.993</v>
      </c>
      <c r="C1297" s="10">
        <v>369343</v>
      </c>
      <c r="D1297" s="5">
        <f t="shared" si="81"/>
        <v>92335.75</v>
      </c>
      <c r="E1297" s="3">
        <f t="shared" si="82"/>
        <v>0.7756183504692367</v>
      </c>
      <c r="F1297" s="4">
        <f t="shared" si="83"/>
        <v>2922.0281895390963</v>
      </c>
    </row>
    <row r="1298" spans="1:6" ht="12.75">
      <c r="A1298" s="10">
        <v>65390</v>
      </c>
      <c r="B1298" s="2">
        <f t="shared" si="80"/>
        <v>65.043</v>
      </c>
      <c r="C1298" s="10">
        <v>369343</v>
      </c>
      <c r="D1298" s="5">
        <f t="shared" si="81"/>
        <v>92335.75</v>
      </c>
      <c r="E1298" s="3">
        <f t="shared" si="82"/>
        <v>0.7756183504692367</v>
      </c>
      <c r="F1298" s="4">
        <f t="shared" si="83"/>
        <v>2922.0281895390963</v>
      </c>
    </row>
    <row r="1299" spans="1:6" ht="12.75">
      <c r="A1299" s="10">
        <v>65440</v>
      </c>
      <c r="B1299" s="2">
        <f t="shared" si="80"/>
        <v>65.093</v>
      </c>
      <c r="C1299" s="10">
        <v>369343</v>
      </c>
      <c r="D1299" s="5">
        <f t="shared" si="81"/>
        <v>92335.75</v>
      </c>
      <c r="E1299" s="3">
        <f t="shared" si="82"/>
        <v>0.7756183504692367</v>
      </c>
      <c r="F1299" s="4">
        <f t="shared" si="83"/>
        <v>2922.0281895390963</v>
      </c>
    </row>
    <row r="1300" spans="1:6" ht="12.75">
      <c r="A1300" s="10">
        <v>65490</v>
      </c>
      <c r="B1300" s="2">
        <f t="shared" si="80"/>
        <v>65.143</v>
      </c>
      <c r="C1300" s="10">
        <v>369542</v>
      </c>
      <c r="D1300" s="5">
        <f t="shared" si="81"/>
        <v>92385.5</v>
      </c>
      <c r="E1300" s="3">
        <f t="shared" si="82"/>
        <v>0.7711606189360107</v>
      </c>
      <c r="F1300" s="4">
        <f t="shared" si="83"/>
        <v>2907.4068301101147</v>
      </c>
    </row>
    <row r="1301" spans="1:6" ht="12.75">
      <c r="A1301" s="10">
        <v>65540</v>
      </c>
      <c r="B1301" s="2">
        <f t="shared" si="80"/>
        <v>65.193</v>
      </c>
      <c r="C1301" s="10">
        <v>369542</v>
      </c>
      <c r="D1301" s="5">
        <f t="shared" si="81"/>
        <v>92385.5</v>
      </c>
      <c r="E1301" s="3">
        <f t="shared" si="82"/>
        <v>0.7711606189360107</v>
      </c>
      <c r="F1301" s="4">
        <f t="shared" si="83"/>
        <v>2907.4068301101147</v>
      </c>
    </row>
    <row r="1302" spans="1:6" ht="12.75">
      <c r="A1302" s="10">
        <v>65590</v>
      </c>
      <c r="B1302" s="2">
        <f t="shared" si="80"/>
        <v>65.243</v>
      </c>
      <c r="C1302" s="10">
        <v>369316</v>
      </c>
      <c r="D1302" s="5">
        <f t="shared" si="81"/>
        <v>92329</v>
      </c>
      <c r="E1302" s="3">
        <f t="shared" si="82"/>
        <v>0.7762233181910596</v>
      </c>
      <c r="F1302" s="4">
        <f t="shared" si="83"/>
        <v>2924.0124836666755</v>
      </c>
    </row>
    <row r="1303" spans="1:6" ht="12.75">
      <c r="A1303" s="10">
        <v>65640</v>
      </c>
      <c r="B1303" s="2">
        <f t="shared" si="80"/>
        <v>65.293</v>
      </c>
      <c r="C1303" s="10">
        <v>369316</v>
      </c>
      <c r="D1303" s="5">
        <f t="shared" si="81"/>
        <v>92329</v>
      </c>
      <c r="E1303" s="3">
        <f t="shared" si="82"/>
        <v>0.7762233181910596</v>
      </c>
      <c r="F1303" s="4">
        <f t="shared" si="83"/>
        <v>2924.0124836666755</v>
      </c>
    </row>
    <row r="1304" spans="1:6" ht="12.75">
      <c r="A1304" s="10">
        <v>65690</v>
      </c>
      <c r="B1304" s="2">
        <f t="shared" si="80"/>
        <v>65.343</v>
      </c>
      <c r="C1304" s="10">
        <v>369234</v>
      </c>
      <c r="D1304" s="5">
        <f t="shared" si="81"/>
        <v>92308.5</v>
      </c>
      <c r="E1304" s="3">
        <f t="shared" si="82"/>
        <v>0.778060847211544</v>
      </c>
      <c r="F1304" s="4">
        <f t="shared" si="83"/>
        <v>2930.039578853864</v>
      </c>
    </row>
    <row r="1305" spans="1:6" ht="12.75">
      <c r="A1305" s="10">
        <v>65740</v>
      </c>
      <c r="B1305" s="2">
        <f t="shared" si="80"/>
        <v>65.393</v>
      </c>
      <c r="C1305" s="10">
        <v>369234</v>
      </c>
      <c r="D1305" s="5">
        <f t="shared" si="81"/>
        <v>92308.5</v>
      </c>
      <c r="E1305" s="3">
        <f t="shared" si="82"/>
        <v>0.778060847211544</v>
      </c>
      <c r="F1305" s="4">
        <f t="shared" si="83"/>
        <v>2930.039578853864</v>
      </c>
    </row>
    <row r="1306" spans="1:6" ht="12.75">
      <c r="A1306" s="10">
        <v>65790</v>
      </c>
      <c r="B1306" s="2">
        <f t="shared" si="80"/>
        <v>65.443</v>
      </c>
      <c r="C1306" s="10">
        <v>369234</v>
      </c>
      <c r="D1306" s="5">
        <f t="shared" si="81"/>
        <v>92308.5</v>
      </c>
      <c r="E1306" s="3">
        <f t="shared" si="82"/>
        <v>0.778060847211544</v>
      </c>
      <c r="F1306" s="4">
        <f t="shared" si="83"/>
        <v>2930.039578853864</v>
      </c>
    </row>
    <row r="1307" spans="1:6" ht="12.75">
      <c r="A1307" s="10">
        <v>65840</v>
      </c>
      <c r="B1307" s="2">
        <f t="shared" si="80"/>
        <v>65.493</v>
      </c>
      <c r="C1307" s="10">
        <v>369396</v>
      </c>
      <c r="D1307" s="5">
        <f t="shared" si="81"/>
        <v>92349</v>
      </c>
      <c r="E1307" s="3">
        <f t="shared" si="82"/>
        <v>0.7744309254040375</v>
      </c>
      <c r="F1307" s="4">
        <f t="shared" si="83"/>
        <v>2918.1334353252428</v>
      </c>
    </row>
    <row r="1308" spans="1:6" ht="12.75">
      <c r="A1308" s="10">
        <v>65890</v>
      </c>
      <c r="B1308" s="2">
        <f t="shared" si="80"/>
        <v>65.543</v>
      </c>
      <c r="C1308" s="10">
        <v>369396</v>
      </c>
      <c r="D1308" s="5">
        <f t="shared" si="81"/>
        <v>92349</v>
      </c>
      <c r="E1308" s="3">
        <f t="shared" si="82"/>
        <v>0.7744309254040375</v>
      </c>
      <c r="F1308" s="4">
        <f t="shared" si="83"/>
        <v>2918.1334353252428</v>
      </c>
    </row>
    <row r="1309" spans="1:6" ht="12.75">
      <c r="A1309" s="10">
        <v>65940</v>
      </c>
      <c r="B1309" s="2">
        <f t="shared" si="80"/>
        <v>65.593</v>
      </c>
      <c r="C1309" s="10">
        <v>369249</v>
      </c>
      <c r="D1309" s="5">
        <f t="shared" si="81"/>
        <v>92312.25</v>
      </c>
      <c r="E1309" s="3">
        <f t="shared" si="82"/>
        <v>0.7777246891533962</v>
      </c>
      <c r="F1309" s="4">
        <f t="shared" si="83"/>
        <v>2928.936980423139</v>
      </c>
    </row>
    <row r="1310" spans="1:6" ht="12.75">
      <c r="A1310" s="10">
        <v>65990</v>
      </c>
      <c r="B1310" s="2">
        <f t="shared" si="80"/>
        <v>65.643</v>
      </c>
      <c r="C1310" s="10">
        <v>369249</v>
      </c>
      <c r="D1310" s="5">
        <f t="shared" si="81"/>
        <v>92312.25</v>
      </c>
      <c r="E1310" s="3">
        <f t="shared" si="82"/>
        <v>0.7777246891533962</v>
      </c>
      <c r="F1310" s="4">
        <f t="shared" si="83"/>
        <v>2928.936980423139</v>
      </c>
    </row>
    <row r="1311" spans="1:6" ht="12.75">
      <c r="A1311" s="10">
        <v>66040</v>
      </c>
      <c r="B1311" s="2">
        <f t="shared" si="80"/>
        <v>65.693</v>
      </c>
      <c r="C1311" s="10">
        <v>369344</v>
      </c>
      <c r="D1311" s="5">
        <f t="shared" si="81"/>
        <v>92336</v>
      </c>
      <c r="E1311" s="3">
        <f t="shared" si="82"/>
        <v>0.7755959449452702</v>
      </c>
      <c r="F1311" s="4">
        <f t="shared" si="83"/>
        <v>2921.954699420486</v>
      </c>
    </row>
    <row r="1312" spans="1:6" ht="12.75">
      <c r="A1312" s="10">
        <v>66093</v>
      </c>
      <c r="B1312" s="2">
        <f t="shared" si="80"/>
        <v>65.746</v>
      </c>
      <c r="C1312" s="10">
        <v>369344</v>
      </c>
      <c r="D1312" s="5">
        <f t="shared" si="81"/>
        <v>92336</v>
      </c>
      <c r="E1312" s="3">
        <f t="shared" si="82"/>
        <v>0.7755959449452702</v>
      </c>
      <c r="F1312" s="4">
        <f t="shared" si="83"/>
        <v>2921.954699420486</v>
      </c>
    </row>
    <row r="1313" spans="1:6" ht="12.75">
      <c r="A1313" s="10">
        <v>66143</v>
      </c>
      <c r="B1313" s="2">
        <f t="shared" si="80"/>
        <v>65.796</v>
      </c>
      <c r="C1313" s="10">
        <v>369344</v>
      </c>
      <c r="D1313" s="5">
        <f t="shared" si="81"/>
        <v>92336</v>
      </c>
      <c r="E1313" s="3">
        <f t="shared" si="82"/>
        <v>0.7755959449452702</v>
      </c>
      <c r="F1313" s="4">
        <f t="shared" si="83"/>
        <v>2921.954699420486</v>
      </c>
    </row>
    <row r="1314" spans="1:6" ht="12.75">
      <c r="A1314" s="10">
        <v>66193</v>
      </c>
      <c r="B1314" s="2">
        <f t="shared" si="80"/>
        <v>65.846</v>
      </c>
      <c r="C1314" s="10">
        <v>369229</v>
      </c>
      <c r="D1314" s="5">
        <f t="shared" si="81"/>
        <v>92307.25</v>
      </c>
      <c r="E1314" s="3">
        <f t="shared" si="82"/>
        <v>0.7781729023557253</v>
      </c>
      <c r="F1314" s="4">
        <f t="shared" si="83"/>
        <v>2930.407119726779</v>
      </c>
    </row>
    <row r="1315" spans="1:6" ht="12.75">
      <c r="A1315" s="10">
        <v>66243</v>
      </c>
      <c r="B1315" s="2">
        <f t="shared" si="80"/>
        <v>65.896</v>
      </c>
      <c r="C1315" s="10">
        <v>369229</v>
      </c>
      <c r="D1315" s="5">
        <f t="shared" si="81"/>
        <v>92307.25</v>
      </c>
      <c r="E1315" s="3">
        <f t="shared" si="82"/>
        <v>0.7781729023557253</v>
      </c>
      <c r="F1315" s="4">
        <f t="shared" si="83"/>
        <v>2930.407119726779</v>
      </c>
    </row>
    <row r="1316" spans="1:6" ht="12.75">
      <c r="A1316" s="10">
        <v>66293</v>
      </c>
      <c r="B1316" s="2">
        <f t="shared" si="80"/>
        <v>65.946</v>
      </c>
      <c r="C1316" s="10">
        <v>369305</v>
      </c>
      <c r="D1316" s="5">
        <f t="shared" si="81"/>
        <v>92326.25</v>
      </c>
      <c r="E1316" s="3">
        <f t="shared" si="82"/>
        <v>0.7764697967929443</v>
      </c>
      <c r="F1316" s="4">
        <f t="shared" si="83"/>
        <v>2924.820933480857</v>
      </c>
    </row>
    <row r="1317" spans="1:6" ht="12.75">
      <c r="A1317" s="10">
        <v>66343</v>
      </c>
      <c r="B1317" s="2">
        <f t="shared" si="80"/>
        <v>65.996</v>
      </c>
      <c r="C1317" s="10">
        <v>369305</v>
      </c>
      <c r="D1317" s="5">
        <f t="shared" si="81"/>
        <v>92326.25</v>
      </c>
      <c r="E1317" s="3">
        <f t="shared" si="82"/>
        <v>0.7764697967929443</v>
      </c>
      <c r="F1317" s="4">
        <f t="shared" si="83"/>
        <v>2924.820933480857</v>
      </c>
    </row>
    <row r="1318" spans="1:6" ht="12.75">
      <c r="A1318" s="10">
        <v>66393</v>
      </c>
      <c r="B1318" s="2">
        <f t="shared" si="80"/>
        <v>66.046</v>
      </c>
      <c r="C1318" s="10">
        <v>369314</v>
      </c>
      <c r="D1318" s="5">
        <f t="shared" si="81"/>
        <v>92328.5</v>
      </c>
      <c r="E1318" s="3">
        <f t="shared" si="82"/>
        <v>0.7762681320400086</v>
      </c>
      <c r="F1318" s="4">
        <f t="shared" si="83"/>
        <v>2924.159473091228</v>
      </c>
    </row>
    <row r="1319" spans="1:6" ht="12.75">
      <c r="A1319" s="10">
        <v>66443</v>
      </c>
      <c r="B1319" s="2">
        <f t="shared" si="80"/>
        <v>66.096</v>
      </c>
      <c r="C1319" s="10">
        <v>369314</v>
      </c>
      <c r="D1319" s="5">
        <f t="shared" si="81"/>
        <v>92328.5</v>
      </c>
      <c r="E1319" s="3">
        <f t="shared" si="82"/>
        <v>0.7762681320400086</v>
      </c>
      <c r="F1319" s="4">
        <f t="shared" si="83"/>
        <v>2924.159473091228</v>
      </c>
    </row>
    <row r="1320" spans="1:6" ht="12.75">
      <c r="A1320" s="10">
        <v>66493</v>
      </c>
      <c r="B1320" s="2">
        <f t="shared" si="80"/>
        <v>66.146</v>
      </c>
      <c r="C1320" s="10">
        <v>369314</v>
      </c>
      <c r="D1320" s="5">
        <f t="shared" si="81"/>
        <v>92328.5</v>
      </c>
      <c r="E1320" s="3">
        <f t="shared" si="82"/>
        <v>0.7762681320400086</v>
      </c>
      <c r="F1320" s="4">
        <f t="shared" si="83"/>
        <v>2924.159473091228</v>
      </c>
    </row>
    <row r="1321" spans="1:6" ht="12.75">
      <c r="A1321" s="10">
        <v>66543</v>
      </c>
      <c r="B1321" s="2">
        <f t="shared" si="80"/>
        <v>66.196</v>
      </c>
      <c r="C1321" s="10">
        <v>369297</v>
      </c>
      <c r="D1321" s="5">
        <f t="shared" si="81"/>
        <v>92324.25</v>
      </c>
      <c r="E1321" s="3">
        <f t="shared" si="82"/>
        <v>0.7766490576930589</v>
      </c>
      <c r="F1321" s="4">
        <f t="shared" si="83"/>
        <v>2925.4089092332333</v>
      </c>
    </row>
    <row r="1322" spans="1:6" ht="12.75">
      <c r="A1322" s="10">
        <v>66593</v>
      </c>
      <c r="B1322" s="2">
        <f t="shared" si="80"/>
        <v>66.246</v>
      </c>
      <c r="C1322" s="10">
        <v>369297</v>
      </c>
      <c r="D1322" s="5">
        <f t="shared" si="81"/>
        <v>92324.25</v>
      </c>
      <c r="E1322" s="3">
        <f t="shared" si="82"/>
        <v>0.7766490576930589</v>
      </c>
      <c r="F1322" s="4">
        <f t="shared" si="83"/>
        <v>2925.4089092332333</v>
      </c>
    </row>
    <row r="1323" spans="1:6" ht="12.75">
      <c r="A1323" s="10">
        <v>66643</v>
      </c>
      <c r="B1323" s="2">
        <f t="shared" si="80"/>
        <v>66.296</v>
      </c>
      <c r="C1323" s="10">
        <v>369340</v>
      </c>
      <c r="D1323" s="5">
        <f t="shared" si="81"/>
        <v>92335</v>
      </c>
      <c r="E1323" s="3">
        <f t="shared" si="82"/>
        <v>0.7756855673359703</v>
      </c>
      <c r="F1323" s="4">
        <f t="shared" si="83"/>
        <v>2922.2486608619824</v>
      </c>
    </row>
    <row r="1324" spans="1:6" ht="12.75">
      <c r="A1324" s="10">
        <v>66693</v>
      </c>
      <c r="B1324" s="2">
        <f t="shared" si="80"/>
        <v>66.346</v>
      </c>
      <c r="C1324" s="10">
        <v>369340</v>
      </c>
      <c r="D1324" s="5">
        <f t="shared" si="81"/>
        <v>92335</v>
      </c>
      <c r="E1324" s="3">
        <f t="shared" si="82"/>
        <v>0.7756855673359703</v>
      </c>
      <c r="F1324" s="4">
        <f t="shared" si="83"/>
        <v>2922.2486608619824</v>
      </c>
    </row>
    <row r="1325" spans="1:6" ht="12.75">
      <c r="A1325" s="10">
        <v>66743</v>
      </c>
      <c r="B1325" s="2">
        <f t="shared" si="80"/>
        <v>66.396</v>
      </c>
      <c r="C1325" s="10">
        <v>369340</v>
      </c>
      <c r="D1325" s="5">
        <f t="shared" si="81"/>
        <v>92335</v>
      </c>
      <c r="E1325" s="3">
        <f t="shared" si="82"/>
        <v>0.7756855673359703</v>
      </c>
      <c r="F1325" s="4">
        <f t="shared" si="83"/>
        <v>2922.2486608619824</v>
      </c>
    </row>
    <row r="1326" spans="1:6" ht="12.75">
      <c r="A1326" s="10">
        <v>66793</v>
      </c>
      <c r="B1326" s="2">
        <f t="shared" si="80"/>
        <v>66.446</v>
      </c>
      <c r="C1326" s="10">
        <v>369340</v>
      </c>
      <c r="D1326" s="5">
        <f t="shared" si="81"/>
        <v>92335</v>
      </c>
      <c r="E1326" s="3">
        <f t="shared" si="82"/>
        <v>0.7756855673359703</v>
      </c>
      <c r="F1326" s="4">
        <f t="shared" si="83"/>
        <v>2922.2486608619824</v>
      </c>
    </row>
    <row r="1327" spans="1:6" ht="12.75">
      <c r="A1327" s="10">
        <v>66843</v>
      </c>
      <c r="B1327" s="2">
        <f t="shared" si="80"/>
        <v>66.496</v>
      </c>
      <c r="C1327" s="10">
        <v>369340</v>
      </c>
      <c r="D1327" s="5">
        <f t="shared" si="81"/>
        <v>92335</v>
      </c>
      <c r="E1327" s="3">
        <f t="shared" si="82"/>
        <v>0.7756855673359703</v>
      </c>
      <c r="F1327" s="4">
        <f t="shared" si="83"/>
        <v>2922.2486608619824</v>
      </c>
    </row>
    <row r="1328" spans="1:6" ht="12.75">
      <c r="A1328" s="10">
        <v>66896</v>
      </c>
      <c r="B1328" s="2">
        <f t="shared" si="80"/>
        <v>66.549</v>
      </c>
      <c r="C1328" s="10">
        <v>369179</v>
      </c>
      <c r="D1328" s="5">
        <f t="shared" si="81"/>
        <v>92294.75</v>
      </c>
      <c r="E1328" s="3">
        <f t="shared" si="82"/>
        <v>0.7792935214039926</v>
      </c>
      <c r="F1328" s="4">
        <f t="shared" si="83"/>
        <v>2934.0827502050956</v>
      </c>
    </row>
    <row r="1329" spans="1:6" ht="12.75">
      <c r="A1329" s="10">
        <v>66946</v>
      </c>
      <c r="B1329" s="2">
        <f t="shared" si="80"/>
        <v>66.599</v>
      </c>
      <c r="C1329" s="10">
        <v>369179</v>
      </c>
      <c r="D1329" s="5">
        <f t="shared" si="81"/>
        <v>92294.75</v>
      </c>
      <c r="E1329" s="3">
        <f t="shared" si="82"/>
        <v>0.7792935214039926</v>
      </c>
      <c r="F1329" s="4">
        <f t="shared" si="83"/>
        <v>2934.0827502050956</v>
      </c>
    </row>
    <row r="1330" spans="1:6" ht="12.75">
      <c r="A1330" s="10">
        <v>66996</v>
      </c>
      <c r="B1330" s="2">
        <f t="shared" si="80"/>
        <v>66.649</v>
      </c>
      <c r="C1330" s="10">
        <v>369129</v>
      </c>
      <c r="D1330" s="5">
        <f t="shared" si="81"/>
        <v>92282.25</v>
      </c>
      <c r="E1330" s="3">
        <f t="shared" si="82"/>
        <v>0.7804142633941414</v>
      </c>
      <c r="F1330" s="4">
        <f t="shared" si="83"/>
        <v>2937.758783932784</v>
      </c>
    </row>
    <row r="1331" spans="1:6" ht="12.75">
      <c r="A1331" s="10">
        <v>67046</v>
      </c>
      <c r="B1331" s="2">
        <f t="shared" si="80"/>
        <v>66.699</v>
      </c>
      <c r="C1331" s="10">
        <v>369129</v>
      </c>
      <c r="D1331" s="5">
        <f t="shared" si="81"/>
        <v>92282.25</v>
      </c>
      <c r="E1331" s="3">
        <f t="shared" si="82"/>
        <v>0.7804142633941414</v>
      </c>
      <c r="F1331" s="4">
        <f t="shared" si="83"/>
        <v>2937.758783932784</v>
      </c>
    </row>
    <row r="1332" spans="1:6" ht="12.75">
      <c r="A1332" s="10">
        <v>67096</v>
      </c>
      <c r="B1332" s="2">
        <f t="shared" si="80"/>
        <v>66.749</v>
      </c>
      <c r="C1332" s="10">
        <v>369441</v>
      </c>
      <c r="D1332" s="5">
        <f t="shared" si="81"/>
        <v>92360.25</v>
      </c>
      <c r="E1332" s="3">
        <f t="shared" si="82"/>
        <v>0.7734228426318261</v>
      </c>
      <c r="F1332" s="4">
        <f t="shared" si="83"/>
        <v>2914.8269238323896</v>
      </c>
    </row>
    <row r="1333" spans="1:6" ht="12.75">
      <c r="A1333" s="10">
        <v>67146</v>
      </c>
      <c r="B1333" s="2">
        <f t="shared" si="80"/>
        <v>66.799</v>
      </c>
      <c r="C1333" s="10">
        <v>369441</v>
      </c>
      <c r="D1333" s="5">
        <f t="shared" si="81"/>
        <v>92360.25</v>
      </c>
      <c r="E1333" s="3">
        <f t="shared" si="82"/>
        <v>0.7734228426318261</v>
      </c>
      <c r="F1333" s="4">
        <f t="shared" si="83"/>
        <v>2914.8269238323896</v>
      </c>
    </row>
    <row r="1334" spans="1:6" ht="12.75">
      <c r="A1334" s="10">
        <v>67196</v>
      </c>
      <c r="B1334" s="2">
        <f t="shared" si="80"/>
        <v>66.849</v>
      </c>
      <c r="C1334" s="10">
        <v>369201</v>
      </c>
      <c r="D1334" s="5">
        <f t="shared" si="81"/>
        <v>92300.25</v>
      </c>
      <c r="E1334" s="3">
        <f t="shared" si="82"/>
        <v>0.7788004338780986</v>
      </c>
      <c r="F1334" s="4">
        <f t="shared" si="83"/>
        <v>2932.4654231201635</v>
      </c>
    </row>
    <row r="1335" spans="1:6" ht="12.75">
      <c r="A1335" s="10">
        <v>67246</v>
      </c>
      <c r="B1335" s="2">
        <f t="shared" si="80"/>
        <v>66.899</v>
      </c>
      <c r="C1335" s="10">
        <v>369201</v>
      </c>
      <c r="D1335" s="5">
        <f t="shared" si="81"/>
        <v>92300.25</v>
      </c>
      <c r="E1335" s="3">
        <f t="shared" si="82"/>
        <v>0.7788004338780986</v>
      </c>
      <c r="F1335" s="4">
        <f t="shared" si="83"/>
        <v>2932.4654231201635</v>
      </c>
    </row>
    <row r="1336" spans="1:6" ht="12.75">
      <c r="A1336" s="10">
        <v>67296</v>
      </c>
      <c r="B1336" s="2">
        <f t="shared" si="80"/>
        <v>66.949</v>
      </c>
      <c r="C1336" s="10">
        <v>369201</v>
      </c>
      <c r="D1336" s="5">
        <f t="shared" si="81"/>
        <v>92300.25</v>
      </c>
      <c r="E1336" s="3">
        <f t="shared" si="82"/>
        <v>0.7788004338780986</v>
      </c>
      <c r="F1336" s="4">
        <f t="shared" si="83"/>
        <v>2932.4654231201635</v>
      </c>
    </row>
    <row r="1337" spans="1:6" ht="12.75">
      <c r="A1337" s="10">
        <v>67346</v>
      </c>
      <c r="B1337" s="2">
        <f t="shared" si="80"/>
        <v>66.999</v>
      </c>
      <c r="C1337" s="10">
        <v>369327</v>
      </c>
      <c r="D1337" s="5">
        <f t="shared" si="81"/>
        <v>92331.75</v>
      </c>
      <c r="E1337" s="3">
        <f t="shared" si="82"/>
        <v>0.7759768455355681</v>
      </c>
      <c r="F1337" s="4">
        <f t="shared" si="83"/>
        <v>2923.2040533566633</v>
      </c>
    </row>
    <row r="1338" spans="1:6" ht="12.75">
      <c r="A1338" s="10">
        <v>67396</v>
      </c>
      <c r="B1338" s="2">
        <f t="shared" si="80"/>
        <v>67.049</v>
      </c>
      <c r="C1338" s="10">
        <v>369327</v>
      </c>
      <c r="D1338" s="5">
        <f t="shared" si="81"/>
        <v>92331.75</v>
      </c>
      <c r="E1338" s="3">
        <f t="shared" si="82"/>
        <v>0.7759768455355681</v>
      </c>
      <c r="F1338" s="4">
        <f t="shared" si="83"/>
        <v>2923.2040533566633</v>
      </c>
    </row>
    <row r="1339" spans="1:6" ht="12.75">
      <c r="A1339" s="10">
        <v>67446</v>
      </c>
      <c r="B1339" s="2">
        <f t="shared" si="80"/>
        <v>67.099</v>
      </c>
      <c r="C1339" s="10">
        <v>369419</v>
      </c>
      <c r="D1339" s="5">
        <f t="shared" si="81"/>
        <v>92354.75</v>
      </c>
      <c r="E1339" s="3">
        <f t="shared" si="82"/>
        <v>0.7739156706711291</v>
      </c>
      <c r="F1339" s="4">
        <f t="shared" si="83"/>
        <v>2916.4433998013033</v>
      </c>
    </row>
    <row r="1340" spans="1:6" ht="12.75">
      <c r="A1340" s="10">
        <v>67496</v>
      </c>
      <c r="B1340" s="2">
        <f t="shared" si="80"/>
        <v>67.149</v>
      </c>
      <c r="C1340" s="10">
        <v>369419</v>
      </c>
      <c r="D1340" s="5">
        <f t="shared" si="81"/>
        <v>92354.75</v>
      </c>
      <c r="E1340" s="3">
        <f t="shared" si="82"/>
        <v>0.7739156706711291</v>
      </c>
      <c r="F1340" s="4">
        <f t="shared" si="83"/>
        <v>2916.4433998013033</v>
      </c>
    </row>
    <row r="1341" spans="1:6" ht="12.75">
      <c r="A1341" s="10">
        <v>67546</v>
      </c>
      <c r="B1341" s="2">
        <f t="shared" si="80"/>
        <v>67.199</v>
      </c>
      <c r="C1341" s="10">
        <v>369292</v>
      </c>
      <c r="D1341" s="5">
        <f t="shared" si="81"/>
        <v>92323</v>
      </c>
      <c r="E1341" s="3">
        <f t="shared" si="82"/>
        <v>0.776761097352942</v>
      </c>
      <c r="F1341" s="4">
        <f t="shared" si="83"/>
        <v>2925.7763993176495</v>
      </c>
    </row>
    <row r="1342" spans="1:6" ht="12.75">
      <c r="A1342" s="10">
        <v>67596</v>
      </c>
      <c r="B1342" s="2">
        <f t="shared" si="80"/>
        <v>67.249</v>
      </c>
      <c r="C1342" s="10">
        <v>369292</v>
      </c>
      <c r="D1342" s="5">
        <f t="shared" si="81"/>
        <v>92323</v>
      </c>
      <c r="E1342" s="3">
        <f t="shared" si="82"/>
        <v>0.776761097352942</v>
      </c>
      <c r="F1342" s="4">
        <f t="shared" si="83"/>
        <v>2925.7763993176495</v>
      </c>
    </row>
    <row r="1343" spans="1:6" ht="12.75">
      <c r="A1343" s="10">
        <v>67646</v>
      </c>
      <c r="B1343" s="2">
        <f t="shared" si="80"/>
        <v>67.299</v>
      </c>
      <c r="C1343" s="10">
        <v>369292</v>
      </c>
      <c r="D1343" s="5">
        <f t="shared" si="81"/>
        <v>92323</v>
      </c>
      <c r="E1343" s="3">
        <f t="shared" si="82"/>
        <v>0.776761097352942</v>
      </c>
      <c r="F1343" s="4">
        <f t="shared" si="83"/>
        <v>2925.7763993176495</v>
      </c>
    </row>
    <row r="1344" spans="1:6" ht="12.75">
      <c r="A1344" s="10">
        <v>67699</v>
      </c>
      <c r="B1344" s="2">
        <f t="shared" si="80"/>
        <v>67.352</v>
      </c>
      <c r="C1344" s="10">
        <v>369412</v>
      </c>
      <c r="D1344" s="5">
        <f t="shared" si="81"/>
        <v>92353</v>
      </c>
      <c r="E1344" s="3">
        <f t="shared" si="82"/>
        <v>0.7740724845781713</v>
      </c>
      <c r="F1344" s="4">
        <f t="shared" si="83"/>
        <v>2916.957749416402</v>
      </c>
    </row>
    <row r="1345" spans="1:6" ht="12.75">
      <c r="A1345" s="10">
        <v>67749</v>
      </c>
      <c r="B1345" s="2">
        <f t="shared" si="80"/>
        <v>67.402</v>
      </c>
      <c r="C1345" s="10">
        <v>369412</v>
      </c>
      <c r="D1345" s="5">
        <f t="shared" si="81"/>
        <v>92353</v>
      </c>
      <c r="E1345" s="3">
        <f t="shared" si="82"/>
        <v>0.7740724845781713</v>
      </c>
      <c r="F1345" s="4">
        <f t="shared" si="83"/>
        <v>2916.957749416402</v>
      </c>
    </row>
    <row r="1346" spans="1:6" ht="12.75">
      <c r="A1346" s="10">
        <v>67799</v>
      </c>
      <c r="B1346" s="2">
        <f t="shared" si="80"/>
        <v>67.452</v>
      </c>
      <c r="C1346" s="10">
        <v>369272</v>
      </c>
      <c r="D1346" s="5">
        <f t="shared" si="81"/>
        <v>92318</v>
      </c>
      <c r="E1346" s="3">
        <f t="shared" si="82"/>
        <v>0.7772092682801565</v>
      </c>
      <c r="F1346" s="4">
        <f t="shared" si="83"/>
        <v>2927.246399958913</v>
      </c>
    </row>
    <row r="1347" spans="1:6" ht="12.75">
      <c r="A1347" s="10">
        <v>67849</v>
      </c>
      <c r="B1347" s="2">
        <f aca="true" t="shared" si="84" ref="B1347:B1410">(A1347-$A$2)/1000</f>
        <v>67.502</v>
      </c>
      <c r="C1347" s="10">
        <v>369272</v>
      </c>
      <c r="D1347" s="5">
        <f aca="true" t="shared" si="85" ref="D1347:D1410">C1347/4</f>
        <v>92318</v>
      </c>
      <c r="E1347" s="3">
        <f aca="true" t="shared" si="86" ref="E1347:E1410">44.33*(1-((D1347/101325))^0.19)</f>
        <v>0.7772092682801565</v>
      </c>
      <c r="F1347" s="4">
        <f aca="true" t="shared" si="87" ref="F1347:F1410">E1347*1000*3.28+378</f>
        <v>2927.246399958913</v>
      </c>
    </row>
    <row r="1348" spans="1:6" ht="12.75">
      <c r="A1348" s="10">
        <v>67899</v>
      </c>
      <c r="B1348" s="2">
        <f t="shared" si="84"/>
        <v>67.552</v>
      </c>
      <c r="C1348" s="10">
        <v>369419</v>
      </c>
      <c r="D1348" s="5">
        <f t="shared" si="85"/>
        <v>92354.75</v>
      </c>
      <c r="E1348" s="3">
        <f t="shared" si="86"/>
        <v>0.7739156706711291</v>
      </c>
      <c r="F1348" s="4">
        <f t="shared" si="87"/>
        <v>2916.4433998013033</v>
      </c>
    </row>
    <row r="1349" spans="1:6" ht="12.75">
      <c r="A1349" s="10">
        <v>67949</v>
      </c>
      <c r="B1349" s="2">
        <f t="shared" si="84"/>
        <v>67.602</v>
      </c>
      <c r="C1349" s="10">
        <v>369419</v>
      </c>
      <c r="D1349" s="5">
        <f t="shared" si="85"/>
        <v>92354.75</v>
      </c>
      <c r="E1349" s="3">
        <f t="shared" si="86"/>
        <v>0.7739156706711291</v>
      </c>
      <c r="F1349" s="4">
        <f t="shared" si="87"/>
        <v>2916.4433998013033</v>
      </c>
    </row>
    <row r="1350" spans="1:6" ht="12.75">
      <c r="A1350" s="10">
        <v>67999</v>
      </c>
      <c r="B1350" s="2">
        <f t="shared" si="84"/>
        <v>67.652</v>
      </c>
      <c r="C1350" s="10">
        <v>369419</v>
      </c>
      <c r="D1350" s="5">
        <f t="shared" si="85"/>
        <v>92354.75</v>
      </c>
      <c r="E1350" s="3">
        <f t="shared" si="86"/>
        <v>0.7739156706711291</v>
      </c>
      <c r="F1350" s="4">
        <f t="shared" si="87"/>
        <v>2916.4433998013033</v>
      </c>
    </row>
    <row r="1351" spans="1:6" ht="12.75">
      <c r="A1351" s="10">
        <v>68049</v>
      </c>
      <c r="B1351" s="2">
        <f t="shared" si="84"/>
        <v>67.702</v>
      </c>
      <c r="C1351" s="10">
        <v>369490</v>
      </c>
      <c r="D1351" s="5">
        <f t="shared" si="85"/>
        <v>92372.5</v>
      </c>
      <c r="E1351" s="3">
        <f t="shared" si="86"/>
        <v>0.7723252656100782</v>
      </c>
      <c r="F1351" s="4">
        <f t="shared" si="87"/>
        <v>2911.2268712010564</v>
      </c>
    </row>
    <row r="1352" spans="1:6" ht="12.75">
      <c r="A1352" s="10">
        <v>68099</v>
      </c>
      <c r="B1352" s="2">
        <f t="shared" si="84"/>
        <v>67.752</v>
      </c>
      <c r="C1352" s="10">
        <v>369490</v>
      </c>
      <c r="D1352" s="5">
        <f t="shared" si="85"/>
        <v>92372.5</v>
      </c>
      <c r="E1352" s="3">
        <f t="shared" si="86"/>
        <v>0.7723252656100782</v>
      </c>
      <c r="F1352" s="4">
        <f t="shared" si="87"/>
        <v>2911.2268712010564</v>
      </c>
    </row>
    <row r="1353" spans="1:6" ht="12.75">
      <c r="A1353" s="10">
        <v>68149</v>
      </c>
      <c r="B1353" s="2">
        <f t="shared" si="84"/>
        <v>67.802</v>
      </c>
      <c r="C1353" s="10">
        <v>369436</v>
      </c>
      <c r="D1353" s="5">
        <f t="shared" si="85"/>
        <v>92359</v>
      </c>
      <c r="E1353" s="3">
        <f t="shared" si="86"/>
        <v>0.7735348469169745</v>
      </c>
      <c r="F1353" s="4">
        <f t="shared" si="87"/>
        <v>2915.1942978876764</v>
      </c>
    </row>
    <row r="1354" spans="1:6" ht="12.75">
      <c r="A1354" s="10">
        <v>68199</v>
      </c>
      <c r="B1354" s="2">
        <f t="shared" si="84"/>
        <v>67.852</v>
      </c>
      <c r="C1354" s="10">
        <v>369436</v>
      </c>
      <c r="D1354" s="5">
        <f t="shared" si="85"/>
        <v>92359</v>
      </c>
      <c r="E1354" s="3">
        <f t="shared" si="86"/>
        <v>0.7735348469169745</v>
      </c>
      <c r="F1354" s="4">
        <f t="shared" si="87"/>
        <v>2915.1942978876764</v>
      </c>
    </row>
    <row r="1355" spans="1:6" ht="12.75">
      <c r="A1355" s="10">
        <v>68249</v>
      </c>
      <c r="B1355" s="2">
        <f t="shared" si="84"/>
        <v>67.902</v>
      </c>
      <c r="C1355" s="10">
        <v>369369</v>
      </c>
      <c r="D1355" s="5">
        <f t="shared" si="85"/>
        <v>92342.25</v>
      </c>
      <c r="E1355" s="3">
        <f t="shared" si="86"/>
        <v>0.7750358228149516</v>
      </c>
      <c r="F1355" s="4">
        <f t="shared" si="87"/>
        <v>2920.1174988330413</v>
      </c>
    </row>
    <row r="1356" spans="1:6" ht="12.75">
      <c r="A1356" s="10">
        <v>68299</v>
      </c>
      <c r="B1356" s="2">
        <f t="shared" si="84"/>
        <v>67.952</v>
      </c>
      <c r="C1356" s="10">
        <v>369369</v>
      </c>
      <c r="D1356" s="5">
        <f t="shared" si="85"/>
        <v>92342.25</v>
      </c>
      <c r="E1356" s="3">
        <f t="shared" si="86"/>
        <v>0.7750358228149516</v>
      </c>
      <c r="F1356" s="4">
        <f t="shared" si="87"/>
        <v>2920.1174988330413</v>
      </c>
    </row>
    <row r="1357" spans="1:6" ht="12.75">
      <c r="A1357" s="10">
        <v>68349</v>
      </c>
      <c r="B1357" s="2">
        <f t="shared" si="84"/>
        <v>68.002</v>
      </c>
      <c r="C1357" s="10">
        <v>369369</v>
      </c>
      <c r="D1357" s="5">
        <f t="shared" si="85"/>
        <v>92342.25</v>
      </c>
      <c r="E1357" s="3">
        <f t="shared" si="86"/>
        <v>0.7750358228149516</v>
      </c>
      <c r="F1357" s="4">
        <f t="shared" si="87"/>
        <v>2920.1174988330413</v>
      </c>
    </row>
    <row r="1358" spans="1:6" ht="12.75">
      <c r="A1358" s="10">
        <v>68399</v>
      </c>
      <c r="B1358" s="2">
        <f t="shared" si="84"/>
        <v>68.052</v>
      </c>
      <c r="C1358" s="10">
        <v>369380</v>
      </c>
      <c r="D1358" s="5">
        <f t="shared" si="85"/>
        <v>92345</v>
      </c>
      <c r="E1358" s="3">
        <f t="shared" si="86"/>
        <v>0.7747893788057663</v>
      </c>
      <c r="F1358" s="4">
        <f t="shared" si="87"/>
        <v>2919.309162482913</v>
      </c>
    </row>
    <row r="1359" spans="1:6" ht="12.75">
      <c r="A1359" s="10">
        <v>68449</v>
      </c>
      <c r="B1359" s="2">
        <f t="shared" si="84"/>
        <v>68.102</v>
      </c>
      <c r="C1359" s="10">
        <v>369380</v>
      </c>
      <c r="D1359" s="5">
        <f t="shared" si="85"/>
        <v>92345</v>
      </c>
      <c r="E1359" s="3">
        <f t="shared" si="86"/>
        <v>0.7747893788057663</v>
      </c>
      <c r="F1359" s="4">
        <f t="shared" si="87"/>
        <v>2919.309162482913</v>
      </c>
    </row>
    <row r="1360" spans="1:6" ht="12.75">
      <c r="A1360" s="10">
        <v>68502</v>
      </c>
      <c r="B1360" s="2">
        <f t="shared" si="84"/>
        <v>68.155</v>
      </c>
      <c r="C1360" s="10">
        <v>369307</v>
      </c>
      <c r="D1360" s="5">
        <f t="shared" si="85"/>
        <v>92326.75</v>
      </c>
      <c r="E1360" s="3">
        <f t="shared" si="86"/>
        <v>0.7764249820593835</v>
      </c>
      <c r="F1360" s="4">
        <f t="shared" si="87"/>
        <v>2924.673941154778</v>
      </c>
    </row>
    <row r="1361" spans="1:6" ht="12.75">
      <c r="A1361" s="10">
        <v>68552</v>
      </c>
      <c r="B1361" s="2">
        <f t="shared" si="84"/>
        <v>68.205</v>
      </c>
      <c r="C1361" s="10">
        <v>369307</v>
      </c>
      <c r="D1361" s="5">
        <f t="shared" si="85"/>
        <v>92326.75</v>
      </c>
      <c r="E1361" s="3">
        <f t="shared" si="86"/>
        <v>0.7764249820593835</v>
      </c>
      <c r="F1361" s="4">
        <f t="shared" si="87"/>
        <v>2924.673941154778</v>
      </c>
    </row>
    <row r="1362" spans="1:6" ht="12.75">
      <c r="A1362" s="10">
        <v>68602</v>
      </c>
      <c r="B1362" s="2">
        <f t="shared" si="84"/>
        <v>68.255</v>
      </c>
      <c r="C1362" s="10">
        <v>369281</v>
      </c>
      <c r="D1362" s="5">
        <f t="shared" si="85"/>
        <v>92320.25</v>
      </c>
      <c r="E1362" s="3">
        <f t="shared" si="86"/>
        <v>0.7770075889298869</v>
      </c>
      <c r="F1362" s="4">
        <f t="shared" si="87"/>
        <v>2926.5848916900286</v>
      </c>
    </row>
    <row r="1363" spans="1:6" ht="12.75">
      <c r="A1363" s="10">
        <v>68652</v>
      </c>
      <c r="B1363" s="2">
        <f t="shared" si="84"/>
        <v>68.305</v>
      </c>
      <c r="C1363" s="10">
        <v>369281</v>
      </c>
      <c r="D1363" s="5">
        <f t="shared" si="85"/>
        <v>92320.25</v>
      </c>
      <c r="E1363" s="3">
        <f t="shared" si="86"/>
        <v>0.7770075889298869</v>
      </c>
      <c r="F1363" s="4">
        <f t="shared" si="87"/>
        <v>2926.5848916900286</v>
      </c>
    </row>
    <row r="1364" spans="1:6" ht="12.75">
      <c r="A1364" s="10">
        <v>68702</v>
      </c>
      <c r="B1364" s="2">
        <f t="shared" si="84"/>
        <v>68.355</v>
      </c>
      <c r="C1364" s="10">
        <v>369281</v>
      </c>
      <c r="D1364" s="5">
        <f t="shared" si="85"/>
        <v>92320.25</v>
      </c>
      <c r="E1364" s="3">
        <f t="shared" si="86"/>
        <v>0.7770075889298869</v>
      </c>
      <c r="F1364" s="4">
        <f t="shared" si="87"/>
        <v>2926.5848916900286</v>
      </c>
    </row>
    <row r="1365" spans="1:6" ht="12.75">
      <c r="A1365" s="10">
        <v>68752</v>
      </c>
      <c r="B1365" s="2">
        <f t="shared" si="84"/>
        <v>68.405</v>
      </c>
      <c r="C1365" s="10">
        <v>369369</v>
      </c>
      <c r="D1365" s="5">
        <f t="shared" si="85"/>
        <v>92342.25</v>
      </c>
      <c r="E1365" s="3">
        <f t="shared" si="86"/>
        <v>0.7750358228149516</v>
      </c>
      <c r="F1365" s="4">
        <f t="shared" si="87"/>
        <v>2920.1174988330413</v>
      </c>
    </row>
    <row r="1366" spans="1:6" ht="12.75">
      <c r="A1366" s="10">
        <v>68802</v>
      </c>
      <c r="B1366" s="2">
        <f t="shared" si="84"/>
        <v>68.455</v>
      </c>
      <c r="C1366" s="10">
        <v>369369</v>
      </c>
      <c r="D1366" s="5">
        <f t="shared" si="85"/>
        <v>92342.25</v>
      </c>
      <c r="E1366" s="3">
        <f t="shared" si="86"/>
        <v>0.7750358228149516</v>
      </c>
      <c r="F1366" s="4">
        <f t="shared" si="87"/>
        <v>2920.1174988330413</v>
      </c>
    </row>
    <row r="1367" spans="1:6" ht="12.75">
      <c r="A1367" s="10">
        <v>68852</v>
      </c>
      <c r="B1367" s="2">
        <f t="shared" si="84"/>
        <v>68.505</v>
      </c>
      <c r="C1367" s="10">
        <v>369281</v>
      </c>
      <c r="D1367" s="5">
        <f t="shared" si="85"/>
        <v>92320.25</v>
      </c>
      <c r="E1367" s="3">
        <f t="shared" si="86"/>
        <v>0.7770075889298869</v>
      </c>
      <c r="F1367" s="4">
        <f t="shared" si="87"/>
        <v>2926.5848916900286</v>
      </c>
    </row>
    <row r="1368" spans="1:6" ht="12.75">
      <c r="A1368" s="10">
        <v>68902</v>
      </c>
      <c r="B1368" s="2">
        <f t="shared" si="84"/>
        <v>68.555</v>
      </c>
      <c r="C1368" s="10">
        <v>369281</v>
      </c>
      <c r="D1368" s="5">
        <f t="shared" si="85"/>
        <v>92320.25</v>
      </c>
      <c r="E1368" s="3">
        <f t="shared" si="86"/>
        <v>0.7770075889298869</v>
      </c>
      <c r="F1368" s="4">
        <f t="shared" si="87"/>
        <v>2926.5848916900286</v>
      </c>
    </row>
    <row r="1369" spans="1:6" ht="12.75">
      <c r="A1369" s="10">
        <v>68952</v>
      </c>
      <c r="B1369" s="2">
        <f t="shared" si="84"/>
        <v>68.605</v>
      </c>
      <c r="C1369" s="10">
        <v>369183</v>
      </c>
      <c r="D1369" s="5">
        <f t="shared" si="85"/>
        <v>92295.75</v>
      </c>
      <c r="E1369" s="3">
        <f t="shared" si="86"/>
        <v>0.7792038673562698</v>
      </c>
      <c r="F1369" s="4">
        <f t="shared" si="87"/>
        <v>2933.788684928565</v>
      </c>
    </row>
    <row r="1370" spans="1:6" ht="12.75">
      <c r="A1370" s="10">
        <v>69002</v>
      </c>
      <c r="B1370" s="2">
        <f t="shared" si="84"/>
        <v>68.655</v>
      </c>
      <c r="C1370" s="10">
        <v>369183</v>
      </c>
      <c r="D1370" s="5">
        <f t="shared" si="85"/>
        <v>92295.75</v>
      </c>
      <c r="E1370" s="3">
        <f t="shared" si="86"/>
        <v>0.7792038673562698</v>
      </c>
      <c r="F1370" s="4">
        <f t="shared" si="87"/>
        <v>2933.788684928565</v>
      </c>
    </row>
    <row r="1371" spans="1:6" ht="12.75">
      <c r="A1371" s="10">
        <v>69052</v>
      </c>
      <c r="B1371" s="2">
        <f t="shared" si="84"/>
        <v>68.705</v>
      </c>
      <c r="C1371" s="10">
        <v>369507</v>
      </c>
      <c r="D1371" s="5">
        <f t="shared" si="85"/>
        <v>92376.75</v>
      </c>
      <c r="E1371" s="3">
        <f t="shared" si="86"/>
        <v>0.7719445011297038</v>
      </c>
      <c r="F1371" s="4">
        <f t="shared" si="87"/>
        <v>2909.9779637054285</v>
      </c>
    </row>
    <row r="1372" spans="1:6" ht="12.75">
      <c r="A1372" s="10">
        <v>69102</v>
      </c>
      <c r="B1372" s="2">
        <f t="shared" si="84"/>
        <v>68.755</v>
      </c>
      <c r="C1372" s="10">
        <v>369507</v>
      </c>
      <c r="D1372" s="5">
        <f t="shared" si="85"/>
        <v>92376.75</v>
      </c>
      <c r="E1372" s="3">
        <f t="shared" si="86"/>
        <v>0.7719445011297038</v>
      </c>
      <c r="F1372" s="4">
        <f t="shared" si="87"/>
        <v>2909.9779637054285</v>
      </c>
    </row>
    <row r="1373" spans="1:6" ht="12.75">
      <c r="A1373" s="10">
        <v>69152</v>
      </c>
      <c r="B1373" s="2">
        <f t="shared" si="84"/>
        <v>68.805</v>
      </c>
      <c r="C1373" s="10">
        <v>369507</v>
      </c>
      <c r="D1373" s="5">
        <f t="shared" si="85"/>
        <v>92376.75</v>
      </c>
      <c r="E1373" s="3">
        <f t="shared" si="86"/>
        <v>0.7719445011297038</v>
      </c>
      <c r="F1373" s="4">
        <f t="shared" si="87"/>
        <v>2909.9779637054285</v>
      </c>
    </row>
    <row r="1374" spans="1:6" ht="12.75">
      <c r="A1374" s="10">
        <v>69202</v>
      </c>
      <c r="B1374" s="2">
        <f t="shared" si="84"/>
        <v>68.855</v>
      </c>
      <c r="C1374" s="10">
        <v>369181</v>
      </c>
      <c r="D1374" s="5">
        <f t="shared" si="85"/>
        <v>92295.25</v>
      </c>
      <c r="E1374" s="3">
        <f t="shared" si="86"/>
        <v>0.7792486942817776</v>
      </c>
      <c r="F1374" s="4">
        <f t="shared" si="87"/>
        <v>2933.9357172442305</v>
      </c>
    </row>
    <row r="1375" spans="1:6" ht="12.75">
      <c r="A1375" s="10">
        <v>69252</v>
      </c>
      <c r="B1375" s="2">
        <f t="shared" si="84"/>
        <v>68.905</v>
      </c>
      <c r="C1375" s="10">
        <v>369181</v>
      </c>
      <c r="D1375" s="5">
        <f t="shared" si="85"/>
        <v>92295.25</v>
      </c>
      <c r="E1375" s="3">
        <f t="shared" si="86"/>
        <v>0.7792486942817776</v>
      </c>
      <c r="F1375" s="4">
        <f t="shared" si="87"/>
        <v>2933.9357172442305</v>
      </c>
    </row>
    <row r="1376" spans="1:6" ht="12.75">
      <c r="A1376" s="10">
        <v>69305</v>
      </c>
      <c r="B1376" s="2">
        <f t="shared" si="84"/>
        <v>68.958</v>
      </c>
      <c r="C1376" s="10">
        <v>369367</v>
      </c>
      <c r="D1376" s="5">
        <f t="shared" si="85"/>
        <v>92341.75</v>
      </c>
      <c r="E1376" s="3">
        <f t="shared" si="86"/>
        <v>0.7750806314553123</v>
      </c>
      <c r="F1376" s="4">
        <f t="shared" si="87"/>
        <v>2920.264471173424</v>
      </c>
    </row>
    <row r="1377" spans="1:6" ht="12.75">
      <c r="A1377" s="10">
        <v>69355</v>
      </c>
      <c r="B1377" s="2">
        <f t="shared" si="84"/>
        <v>69.008</v>
      </c>
      <c r="C1377" s="10">
        <v>369367</v>
      </c>
      <c r="D1377" s="5">
        <f t="shared" si="85"/>
        <v>92341.75</v>
      </c>
      <c r="E1377" s="3">
        <f t="shared" si="86"/>
        <v>0.7750806314553123</v>
      </c>
      <c r="F1377" s="4">
        <f t="shared" si="87"/>
        <v>2920.264471173424</v>
      </c>
    </row>
    <row r="1378" spans="1:6" ht="12.75">
      <c r="A1378" s="10">
        <v>69405</v>
      </c>
      <c r="B1378" s="2">
        <f t="shared" si="84"/>
        <v>69.058</v>
      </c>
      <c r="C1378" s="10">
        <v>369387</v>
      </c>
      <c r="D1378" s="5">
        <f t="shared" si="85"/>
        <v>92346.75</v>
      </c>
      <c r="E1378" s="3">
        <f t="shared" si="86"/>
        <v>0.7746325538950232</v>
      </c>
      <c r="F1378" s="4">
        <f t="shared" si="87"/>
        <v>2918.794776775676</v>
      </c>
    </row>
    <row r="1379" spans="1:6" ht="12.75">
      <c r="A1379" s="10">
        <v>69455</v>
      </c>
      <c r="B1379" s="2">
        <f t="shared" si="84"/>
        <v>69.108</v>
      </c>
      <c r="C1379" s="10">
        <v>369387</v>
      </c>
      <c r="D1379" s="5">
        <f t="shared" si="85"/>
        <v>92346.75</v>
      </c>
      <c r="E1379" s="3">
        <f t="shared" si="86"/>
        <v>0.7746325538950232</v>
      </c>
      <c r="F1379" s="4">
        <f t="shared" si="87"/>
        <v>2918.794776775676</v>
      </c>
    </row>
    <row r="1380" spans="1:6" ht="12.75">
      <c r="A1380" s="10">
        <v>69505</v>
      </c>
      <c r="B1380" s="2">
        <f t="shared" si="84"/>
        <v>69.158</v>
      </c>
      <c r="C1380" s="10">
        <v>369387</v>
      </c>
      <c r="D1380" s="5">
        <f t="shared" si="85"/>
        <v>92346.75</v>
      </c>
      <c r="E1380" s="3">
        <f t="shared" si="86"/>
        <v>0.7746325538950232</v>
      </c>
      <c r="F1380" s="4">
        <f t="shared" si="87"/>
        <v>2918.794776775676</v>
      </c>
    </row>
    <row r="1381" spans="1:6" ht="12.75">
      <c r="A1381" s="10">
        <v>69555</v>
      </c>
      <c r="B1381" s="2">
        <f t="shared" si="84"/>
        <v>69.208</v>
      </c>
      <c r="C1381" s="10">
        <v>369351</v>
      </c>
      <c r="D1381" s="5">
        <f t="shared" si="85"/>
        <v>92337.75</v>
      </c>
      <c r="E1381" s="3">
        <f t="shared" si="86"/>
        <v>0.7754391076533095</v>
      </c>
      <c r="F1381" s="4">
        <f t="shared" si="87"/>
        <v>2921.440273102855</v>
      </c>
    </row>
    <row r="1382" spans="1:6" ht="12.75">
      <c r="A1382" s="10">
        <v>69605</v>
      </c>
      <c r="B1382" s="2">
        <f t="shared" si="84"/>
        <v>69.258</v>
      </c>
      <c r="C1382" s="10">
        <v>369351</v>
      </c>
      <c r="D1382" s="5">
        <f t="shared" si="85"/>
        <v>92337.75</v>
      </c>
      <c r="E1382" s="3">
        <f t="shared" si="86"/>
        <v>0.7754391076533095</v>
      </c>
      <c r="F1382" s="4">
        <f t="shared" si="87"/>
        <v>2921.440273102855</v>
      </c>
    </row>
    <row r="1383" spans="1:6" ht="12.75">
      <c r="A1383" s="10">
        <v>69655</v>
      </c>
      <c r="B1383" s="2">
        <f t="shared" si="84"/>
        <v>69.308</v>
      </c>
      <c r="C1383" s="10">
        <v>369396</v>
      </c>
      <c r="D1383" s="5">
        <f t="shared" si="85"/>
        <v>92349</v>
      </c>
      <c r="E1383" s="3">
        <f t="shared" si="86"/>
        <v>0.7744309254040375</v>
      </c>
      <c r="F1383" s="4">
        <f t="shared" si="87"/>
        <v>2918.1334353252428</v>
      </c>
    </row>
    <row r="1384" spans="1:6" ht="12.75">
      <c r="A1384" s="10">
        <v>69705</v>
      </c>
      <c r="B1384" s="2">
        <f t="shared" si="84"/>
        <v>69.358</v>
      </c>
      <c r="C1384" s="10">
        <v>369396</v>
      </c>
      <c r="D1384" s="5">
        <f t="shared" si="85"/>
        <v>92349</v>
      </c>
      <c r="E1384" s="3">
        <f t="shared" si="86"/>
        <v>0.7744309254040375</v>
      </c>
      <c r="F1384" s="4">
        <f t="shared" si="87"/>
        <v>2918.1334353252428</v>
      </c>
    </row>
    <row r="1385" spans="1:6" ht="12.75">
      <c r="A1385" s="10">
        <v>69755</v>
      </c>
      <c r="B1385" s="2">
        <f t="shared" si="84"/>
        <v>69.408</v>
      </c>
      <c r="C1385" s="10">
        <v>369456</v>
      </c>
      <c r="D1385" s="5">
        <f t="shared" si="85"/>
        <v>92364</v>
      </c>
      <c r="E1385" s="3">
        <f t="shared" si="86"/>
        <v>0.7730868371433156</v>
      </c>
      <c r="F1385" s="4">
        <f t="shared" si="87"/>
        <v>2913.724825830075</v>
      </c>
    </row>
    <row r="1386" spans="1:6" ht="12.75">
      <c r="A1386" s="10">
        <v>69805</v>
      </c>
      <c r="B1386" s="2">
        <f t="shared" si="84"/>
        <v>69.458</v>
      </c>
      <c r="C1386" s="10">
        <v>369456</v>
      </c>
      <c r="D1386" s="5">
        <f t="shared" si="85"/>
        <v>92364</v>
      </c>
      <c r="E1386" s="3">
        <f t="shared" si="86"/>
        <v>0.7730868371433156</v>
      </c>
      <c r="F1386" s="4">
        <f t="shared" si="87"/>
        <v>2913.724825830075</v>
      </c>
    </row>
    <row r="1387" spans="1:6" ht="12.75">
      <c r="A1387" s="10">
        <v>69855</v>
      </c>
      <c r="B1387" s="2">
        <f t="shared" si="84"/>
        <v>69.508</v>
      </c>
      <c r="C1387" s="10">
        <v>369456</v>
      </c>
      <c r="D1387" s="5">
        <f t="shared" si="85"/>
        <v>92364</v>
      </c>
      <c r="E1387" s="3">
        <f t="shared" si="86"/>
        <v>0.7730868371433156</v>
      </c>
      <c r="F1387" s="4">
        <f t="shared" si="87"/>
        <v>2913.724825830075</v>
      </c>
    </row>
    <row r="1388" spans="1:6" ht="12.75">
      <c r="A1388" s="10">
        <v>69905</v>
      </c>
      <c r="B1388" s="2">
        <f t="shared" si="84"/>
        <v>69.558</v>
      </c>
      <c r="C1388" s="10">
        <v>369456</v>
      </c>
      <c r="D1388" s="5">
        <f t="shared" si="85"/>
        <v>92364</v>
      </c>
      <c r="E1388" s="3">
        <f t="shared" si="86"/>
        <v>0.7730868371433156</v>
      </c>
      <c r="F1388" s="4">
        <f t="shared" si="87"/>
        <v>2913.724825830075</v>
      </c>
    </row>
    <row r="1389" spans="1:6" ht="12.75">
      <c r="A1389" s="10">
        <v>69955</v>
      </c>
      <c r="B1389" s="2">
        <f t="shared" si="84"/>
        <v>69.608</v>
      </c>
      <c r="C1389" s="10">
        <v>369456</v>
      </c>
      <c r="D1389" s="5">
        <f t="shared" si="85"/>
        <v>92364</v>
      </c>
      <c r="E1389" s="3">
        <f t="shared" si="86"/>
        <v>0.7730868371433156</v>
      </c>
      <c r="F1389" s="4">
        <f t="shared" si="87"/>
        <v>2913.724825830075</v>
      </c>
    </row>
    <row r="1390" spans="1:6" ht="12.75">
      <c r="A1390" s="10">
        <v>70005</v>
      </c>
      <c r="B1390" s="2">
        <f t="shared" si="84"/>
        <v>69.658</v>
      </c>
      <c r="C1390" s="10">
        <v>369258</v>
      </c>
      <c r="D1390" s="5">
        <f t="shared" si="85"/>
        <v>92314.5</v>
      </c>
      <c r="E1390" s="3">
        <f t="shared" si="86"/>
        <v>0.7775229996278277</v>
      </c>
      <c r="F1390" s="4">
        <f t="shared" si="87"/>
        <v>2928.2754387792743</v>
      </c>
    </row>
    <row r="1391" spans="1:6" ht="12.75">
      <c r="A1391" s="10">
        <v>70055</v>
      </c>
      <c r="B1391" s="2">
        <f t="shared" si="84"/>
        <v>69.708</v>
      </c>
      <c r="C1391" s="10">
        <v>369258</v>
      </c>
      <c r="D1391" s="5">
        <f t="shared" si="85"/>
        <v>92314.5</v>
      </c>
      <c r="E1391" s="3">
        <f t="shared" si="86"/>
        <v>0.7775229996278277</v>
      </c>
      <c r="F1391" s="4">
        <f t="shared" si="87"/>
        <v>2928.2754387792743</v>
      </c>
    </row>
    <row r="1392" spans="1:6" ht="12.75">
      <c r="A1392" s="10">
        <v>70108</v>
      </c>
      <c r="B1392" s="2">
        <f t="shared" si="84"/>
        <v>69.761</v>
      </c>
      <c r="C1392" s="10">
        <v>369276</v>
      </c>
      <c r="D1392" s="5">
        <f t="shared" si="85"/>
        <v>92319</v>
      </c>
      <c r="E1392" s="3">
        <f t="shared" si="86"/>
        <v>0.777119632521838</v>
      </c>
      <c r="F1392" s="4">
        <f t="shared" si="87"/>
        <v>2926.9523946716286</v>
      </c>
    </row>
    <row r="1393" spans="1:6" ht="12.75">
      <c r="A1393" s="10">
        <v>70158</v>
      </c>
      <c r="B1393" s="2">
        <f t="shared" si="84"/>
        <v>69.811</v>
      </c>
      <c r="C1393" s="10">
        <v>369276</v>
      </c>
      <c r="D1393" s="5">
        <f t="shared" si="85"/>
        <v>92319</v>
      </c>
      <c r="E1393" s="3">
        <f t="shared" si="86"/>
        <v>0.777119632521838</v>
      </c>
      <c r="F1393" s="4">
        <f t="shared" si="87"/>
        <v>2926.9523946716286</v>
      </c>
    </row>
    <row r="1394" spans="1:6" ht="12.75">
      <c r="A1394" s="10">
        <v>70208</v>
      </c>
      <c r="B1394" s="2">
        <f t="shared" si="84"/>
        <v>69.861</v>
      </c>
      <c r="C1394" s="10">
        <v>369276</v>
      </c>
      <c r="D1394" s="5">
        <f t="shared" si="85"/>
        <v>92319</v>
      </c>
      <c r="E1394" s="3">
        <f t="shared" si="86"/>
        <v>0.777119632521838</v>
      </c>
      <c r="F1394" s="4">
        <f t="shared" si="87"/>
        <v>2926.9523946716286</v>
      </c>
    </row>
    <row r="1395" spans="1:6" ht="12.75">
      <c r="A1395" s="10">
        <v>70258</v>
      </c>
      <c r="B1395" s="2">
        <f t="shared" si="84"/>
        <v>69.911</v>
      </c>
      <c r="C1395" s="10">
        <v>369456</v>
      </c>
      <c r="D1395" s="5">
        <f t="shared" si="85"/>
        <v>92364</v>
      </c>
      <c r="E1395" s="3">
        <f t="shared" si="86"/>
        <v>0.7730868371433156</v>
      </c>
      <c r="F1395" s="4">
        <f t="shared" si="87"/>
        <v>2913.724825830075</v>
      </c>
    </row>
    <row r="1396" spans="1:6" ht="12.75">
      <c r="A1396" s="10">
        <v>70308</v>
      </c>
      <c r="B1396" s="2">
        <f t="shared" si="84"/>
        <v>69.961</v>
      </c>
      <c r="C1396" s="10">
        <v>369456</v>
      </c>
      <c r="D1396" s="5">
        <f t="shared" si="85"/>
        <v>92364</v>
      </c>
      <c r="E1396" s="3">
        <f t="shared" si="86"/>
        <v>0.7730868371433156</v>
      </c>
      <c r="F1396" s="4">
        <f t="shared" si="87"/>
        <v>2913.724825830075</v>
      </c>
    </row>
    <row r="1397" spans="1:6" ht="12.75">
      <c r="A1397" s="10">
        <v>70358</v>
      </c>
      <c r="B1397" s="2">
        <f t="shared" si="84"/>
        <v>70.011</v>
      </c>
      <c r="C1397" s="10">
        <v>369460</v>
      </c>
      <c r="D1397" s="5">
        <f t="shared" si="85"/>
        <v>92365</v>
      </c>
      <c r="E1397" s="3">
        <f t="shared" si="86"/>
        <v>0.772997237545926</v>
      </c>
      <c r="F1397" s="4">
        <f t="shared" si="87"/>
        <v>2913.4309391506367</v>
      </c>
    </row>
    <row r="1398" spans="1:6" ht="12.75">
      <c r="A1398" s="10">
        <v>70408</v>
      </c>
      <c r="B1398" s="2">
        <f t="shared" si="84"/>
        <v>70.061</v>
      </c>
      <c r="C1398" s="10">
        <v>369460</v>
      </c>
      <c r="D1398" s="5">
        <f t="shared" si="85"/>
        <v>92365</v>
      </c>
      <c r="E1398" s="3">
        <f t="shared" si="86"/>
        <v>0.772997237545926</v>
      </c>
      <c r="F1398" s="4">
        <f t="shared" si="87"/>
        <v>2913.4309391506367</v>
      </c>
    </row>
    <row r="1399" spans="1:6" ht="12.75">
      <c r="A1399" s="10">
        <v>70458</v>
      </c>
      <c r="B1399" s="2">
        <f t="shared" si="84"/>
        <v>70.111</v>
      </c>
      <c r="C1399" s="10">
        <v>369426</v>
      </c>
      <c r="D1399" s="5">
        <f t="shared" si="85"/>
        <v>92356.5</v>
      </c>
      <c r="E1399" s="3">
        <f t="shared" si="86"/>
        <v>0.773758859170911</v>
      </c>
      <c r="F1399" s="4">
        <f t="shared" si="87"/>
        <v>2915.929058080588</v>
      </c>
    </row>
    <row r="1400" spans="1:6" ht="12.75">
      <c r="A1400" s="10">
        <v>70508</v>
      </c>
      <c r="B1400" s="2">
        <f t="shared" si="84"/>
        <v>70.161</v>
      </c>
      <c r="C1400" s="10">
        <v>369426</v>
      </c>
      <c r="D1400" s="5">
        <f t="shared" si="85"/>
        <v>92356.5</v>
      </c>
      <c r="E1400" s="3">
        <f t="shared" si="86"/>
        <v>0.773758859170911</v>
      </c>
      <c r="F1400" s="4">
        <f t="shared" si="87"/>
        <v>2915.929058080588</v>
      </c>
    </row>
    <row r="1401" spans="1:6" ht="12.75">
      <c r="A1401" s="10">
        <v>70558</v>
      </c>
      <c r="B1401" s="2">
        <f t="shared" si="84"/>
        <v>70.211</v>
      </c>
      <c r="C1401" s="10">
        <v>369426</v>
      </c>
      <c r="D1401" s="5">
        <f t="shared" si="85"/>
        <v>92356.5</v>
      </c>
      <c r="E1401" s="3">
        <f t="shared" si="86"/>
        <v>0.773758859170911</v>
      </c>
      <c r="F1401" s="4">
        <f t="shared" si="87"/>
        <v>2915.929058080588</v>
      </c>
    </row>
    <row r="1402" spans="1:6" ht="12.75">
      <c r="A1402" s="10">
        <v>70608</v>
      </c>
      <c r="B1402" s="2">
        <f t="shared" si="84"/>
        <v>70.261</v>
      </c>
      <c r="C1402" s="10">
        <v>369295</v>
      </c>
      <c r="D1402" s="5">
        <f t="shared" si="85"/>
        <v>92323.75</v>
      </c>
      <c r="E1402" s="3">
        <f t="shared" si="86"/>
        <v>0.7766938734095654</v>
      </c>
      <c r="F1402" s="4">
        <f t="shared" si="87"/>
        <v>2925.5559047833744</v>
      </c>
    </row>
    <row r="1403" spans="1:6" ht="12.75">
      <c r="A1403" s="10">
        <v>70658</v>
      </c>
      <c r="B1403" s="2">
        <f t="shared" si="84"/>
        <v>70.311</v>
      </c>
      <c r="C1403" s="10">
        <v>369295</v>
      </c>
      <c r="D1403" s="5">
        <f t="shared" si="85"/>
        <v>92323.75</v>
      </c>
      <c r="E1403" s="3">
        <f t="shared" si="86"/>
        <v>0.7766938734095654</v>
      </c>
      <c r="F1403" s="4">
        <f t="shared" si="87"/>
        <v>2925.5559047833744</v>
      </c>
    </row>
    <row r="1404" spans="1:6" ht="12.75">
      <c r="A1404" s="10">
        <v>70708</v>
      </c>
      <c r="B1404" s="2">
        <f t="shared" si="84"/>
        <v>70.361</v>
      </c>
      <c r="C1404" s="10">
        <v>369443</v>
      </c>
      <c r="D1404" s="5">
        <f t="shared" si="85"/>
        <v>92360.75</v>
      </c>
      <c r="E1404" s="3">
        <f t="shared" si="86"/>
        <v>0.7733780412615625</v>
      </c>
      <c r="F1404" s="4">
        <f t="shared" si="87"/>
        <v>2914.679975337925</v>
      </c>
    </row>
    <row r="1405" spans="1:6" ht="12.75">
      <c r="A1405" s="10">
        <v>70758</v>
      </c>
      <c r="B1405" s="2">
        <f t="shared" si="84"/>
        <v>70.411</v>
      </c>
      <c r="C1405" s="10">
        <v>369443</v>
      </c>
      <c r="D1405" s="5">
        <f t="shared" si="85"/>
        <v>92360.75</v>
      </c>
      <c r="E1405" s="3">
        <f t="shared" si="86"/>
        <v>0.7733780412615625</v>
      </c>
      <c r="F1405" s="4">
        <f t="shared" si="87"/>
        <v>2914.679975337925</v>
      </c>
    </row>
    <row r="1406" spans="1:6" ht="12.75">
      <c r="A1406" s="10">
        <v>70808</v>
      </c>
      <c r="B1406" s="2">
        <f t="shared" si="84"/>
        <v>70.461</v>
      </c>
      <c r="C1406" s="10">
        <v>369590</v>
      </c>
      <c r="D1406" s="5">
        <f t="shared" si="85"/>
        <v>92397.5</v>
      </c>
      <c r="E1406" s="3">
        <f t="shared" si="86"/>
        <v>0.7700856782828548</v>
      </c>
      <c r="F1406" s="4">
        <f t="shared" si="87"/>
        <v>2903.881024767764</v>
      </c>
    </row>
    <row r="1407" spans="1:6" ht="12.75">
      <c r="A1407" s="10">
        <v>70858</v>
      </c>
      <c r="B1407" s="2">
        <f t="shared" si="84"/>
        <v>70.511</v>
      </c>
      <c r="C1407" s="10">
        <v>369590</v>
      </c>
      <c r="D1407" s="5">
        <f t="shared" si="85"/>
        <v>92397.5</v>
      </c>
      <c r="E1407" s="3">
        <f t="shared" si="86"/>
        <v>0.7700856782828548</v>
      </c>
      <c r="F1407" s="4">
        <f t="shared" si="87"/>
        <v>2903.881024767764</v>
      </c>
    </row>
    <row r="1408" spans="1:6" ht="12.75">
      <c r="A1408" s="10">
        <v>70911</v>
      </c>
      <c r="B1408" s="2">
        <f t="shared" si="84"/>
        <v>70.564</v>
      </c>
      <c r="C1408" s="10">
        <v>369383</v>
      </c>
      <c r="D1408" s="5">
        <f t="shared" si="85"/>
        <v>92345.75</v>
      </c>
      <c r="E1408" s="3">
        <f t="shared" si="86"/>
        <v>0.7747221678349694</v>
      </c>
      <c r="F1408" s="4">
        <f t="shared" si="87"/>
        <v>2919.088710498699</v>
      </c>
    </row>
    <row r="1409" spans="1:6" ht="12.75">
      <c r="A1409" s="10">
        <v>70961</v>
      </c>
      <c r="B1409" s="2">
        <f t="shared" si="84"/>
        <v>70.614</v>
      </c>
      <c r="C1409" s="10">
        <v>369383</v>
      </c>
      <c r="D1409" s="5">
        <f t="shared" si="85"/>
        <v>92345.75</v>
      </c>
      <c r="E1409" s="3">
        <f t="shared" si="86"/>
        <v>0.7747221678349694</v>
      </c>
      <c r="F1409" s="4">
        <f t="shared" si="87"/>
        <v>2919.088710498699</v>
      </c>
    </row>
    <row r="1410" spans="1:6" ht="12.75">
      <c r="A1410" s="10">
        <v>71011</v>
      </c>
      <c r="B1410" s="2">
        <f t="shared" si="84"/>
        <v>70.664</v>
      </c>
      <c r="C1410" s="10">
        <v>369383</v>
      </c>
      <c r="D1410" s="5">
        <f t="shared" si="85"/>
        <v>92345.75</v>
      </c>
      <c r="E1410" s="3">
        <f t="shared" si="86"/>
        <v>0.7747221678349694</v>
      </c>
      <c r="F1410" s="4">
        <f t="shared" si="87"/>
        <v>2919.088710498699</v>
      </c>
    </row>
    <row r="1411" spans="1:6" ht="12.75">
      <c r="A1411" s="10">
        <v>71061</v>
      </c>
      <c r="B1411" s="2">
        <f aca="true" t="shared" si="88" ref="B1411:B1474">(A1411-$A$2)/1000</f>
        <v>70.714</v>
      </c>
      <c r="C1411" s="10">
        <v>369267</v>
      </c>
      <c r="D1411" s="5">
        <f aca="true" t="shared" si="89" ref="D1411:D1474">C1411/4</f>
        <v>92316.75</v>
      </c>
      <c r="E1411" s="3">
        <f aca="true" t="shared" si="90" ref="E1411:E1474">44.33*(1-((D1411/101325))^0.19)</f>
        <v>0.7773213140840307</v>
      </c>
      <c r="F1411" s="4">
        <f aca="true" t="shared" si="91" ref="F1411:F1474">E1411*1000*3.28+378</f>
        <v>2927.6139101956205</v>
      </c>
    </row>
    <row r="1412" spans="1:6" ht="12.75">
      <c r="A1412" s="10">
        <v>71111</v>
      </c>
      <c r="B1412" s="2">
        <f t="shared" si="88"/>
        <v>70.764</v>
      </c>
      <c r="C1412" s="10">
        <v>369267</v>
      </c>
      <c r="D1412" s="5">
        <f t="shared" si="89"/>
        <v>92316.75</v>
      </c>
      <c r="E1412" s="3">
        <f t="shared" si="90"/>
        <v>0.7773213140840307</v>
      </c>
      <c r="F1412" s="4">
        <f t="shared" si="91"/>
        <v>2927.6139101956205</v>
      </c>
    </row>
    <row r="1413" spans="1:6" ht="12.75">
      <c r="A1413" s="10">
        <v>71161</v>
      </c>
      <c r="B1413" s="2">
        <f t="shared" si="88"/>
        <v>70.814</v>
      </c>
      <c r="C1413" s="10">
        <v>369413</v>
      </c>
      <c r="D1413" s="5">
        <f t="shared" si="89"/>
        <v>92353.25</v>
      </c>
      <c r="E1413" s="3">
        <f t="shared" si="90"/>
        <v>0.7740500824440928</v>
      </c>
      <c r="F1413" s="4">
        <f t="shared" si="91"/>
        <v>2916.8842704166245</v>
      </c>
    </row>
    <row r="1414" spans="1:6" ht="12.75">
      <c r="A1414" s="10">
        <v>71211</v>
      </c>
      <c r="B1414" s="2">
        <f t="shared" si="88"/>
        <v>70.864</v>
      </c>
      <c r="C1414" s="10">
        <v>369413</v>
      </c>
      <c r="D1414" s="5">
        <f t="shared" si="89"/>
        <v>92353.25</v>
      </c>
      <c r="E1414" s="3">
        <f t="shared" si="90"/>
        <v>0.7740500824440928</v>
      </c>
      <c r="F1414" s="4">
        <f t="shared" si="91"/>
        <v>2916.8842704166245</v>
      </c>
    </row>
    <row r="1415" spans="1:6" ht="12.75">
      <c r="A1415" s="10">
        <v>71261</v>
      </c>
      <c r="B1415" s="2">
        <f t="shared" si="88"/>
        <v>70.914</v>
      </c>
      <c r="C1415" s="10">
        <v>369329</v>
      </c>
      <c r="D1415" s="5">
        <f t="shared" si="89"/>
        <v>92332.25</v>
      </c>
      <c r="E1415" s="3">
        <f t="shared" si="90"/>
        <v>0.7759320329643205</v>
      </c>
      <c r="F1415" s="4">
        <f t="shared" si="91"/>
        <v>2923.057068122971</v>
      </c>
    </row>
    <row r="1416" spans="1:6" ht="12.75">
      <c r="A1416" s="10">
        <v>71311</v>
      </c>
      <c r="B1416" s="2">
        <f t="shared" si="88"/>
        <v>70.964</v>
      </c>
      <c r="C1416" s="10">
        <v>369329</v>
      </c>
      <c r="D1416" s="5">
        <f t="shared" si="89"/>
        <v>92332.25</v>
      </c>
      <c r="E1416" s="3">
        <f t="shared" si="90"/>
        <v>0.7759320329643205</v>
      </c>
      <c r="F1416" s="4">
        <f t="shared" si="91"/>
        <v>2923.057068122971</v>
      </c>
    </row>
    <row r="1417" spans="1:6" ht="12.75">
      <c r="A1417" s="10">
        <v>71361</v>
      </c>
      <c r="B1417" s="2">
        <f t="shared" si="88"/>
        <v>71.014</v>
      </c>
      <c r="C1417" s="10">
        <v>369329</v>
      </c>
      <c r="D1417" s="5">
        <f t="shared" si="89"/>
        <v>92332.25</v>
      </c>
      <c r="E1417" s="3">
        <f t="shared" si="90"/>
        <v>0.7759320329643205</v>
      </c>
      <c r="F1417" s="4">
        <f t="shared" si="91"/>
        <v>2923.057068122971</v>
      </c>
    </row>
    <row r="1418" spans="1:6" ht="12.75">
      <c r="A1418" s="10">
        <v>71411</v>
      </c>
      <c r="B1418" s="2">
        <f t="shared" si="88"/>
        <v>71.064</v>
      </c>
      <c r="C1418" s="10">
        <v>369471</v>
      </c>
      <c r="D1418" s="5">
        <f t="shared" si="89"/>
        <v>92367.75</v>
      </c>
      <c r="E1418" s="3">
        <f t="shared" si="90"/>
        <v>0.7727508427045575</v>
      </c>
      <c r="F1418" s="4">
        <f t="shared" si="91"/>
        <v>2912.6227640709485</v>
      </c>
    </row>
    <row r="1419" spans="1:6" ht="12.75">
      <c r="A1419" s="10">
        <v>71461</v>
      </c>
      <c r="B1419" s="2">
        <f t="shared" si="88"/>
        <v>71.114</v>
      </c>
      <c r="C1419" s="10">
        <v>369471</v>
      </c>
      <c r="D1419" s="5">
        <f t="shared" si="89"/>
        <v>92367.75</v>
      </c>
      <c r="E1419" s="3">
        <f t="shared" si="90"/>
        <v>0.7727508427045575</v>
      </c>
      <c r="F1419" s="4">
        <f t="shared" si="91"/>
        <v>2912.6227640709485</v>
      </c>
    </row>
    <row r="1420" spans="1:6" ht="12.75">
      <c r="A1420" s="10">
        <v>71511</v>
      </c>
      <c r="B1420" s="2">
        <f t="shared" si="88"/>
        <v>71.164</v>
      </c>
      <c r="C1420" s="10">
        <v>369236</v>
      </c>
      <c r="D1420" s="5">
        <f t="shared" si="89"/>
        <v>92309</v>
      </c>
      <c r="E1420" s="3">
        <f t="shared" si="90"/>
        <v>0.7780160254980157</v>
      </c>
      <c r="F1420" s="4">
        <f t="shared" si="91"/>
        <v>2929.8925636334916</v>
      </c>
    </row>
    <row r="1421" spans="1:6" ht="12.75">
      <c r="A1421" s="10">
        <v>71561</v>
      </c>
      <c r="B1421" s="2">
        <f t="shared" si="88"/>
        <v>71.214</v>
      </c>
      <c r="C1421" s="10">
        <v>369236</v>
      </c>
      <c r="D1421" s="5">
        <f t="shared" si="89"/>
        <v>92309</v>
      </c>
      <c r="E1421" s="3">
        <f t="shared" si="90"/>
        <v>0.7780160254980157</v>
      </c>
      <c r="F1421" s="4">
        <f t="shared" si="91"/>
        <v>2929.8925636334916</v>
      </c>
    </row>
    <row r="1422" spans="1:6" ht="12.75">
      <c r="A1422" s="10">
        <v>71611</v>
      </c>
      <c r="B1422" s="2">
        <f t="shared" si="88"/>
        <v>71.264</v>
      </c>
      <c r="C1422" s="10">
        <v>369329</v>
      </c>
      <c r="D1422" s="5">
        <f t="shared" si="89"/>
        <v>92332.25</v>
      </c>
      <c r="E1422" s="3">
        <f t="shared" si="90"/>
        <v>0.7759320329643205</v>
      </c>
      <c r="F1422" s="4">
        <f t="shared" si="91"/>
        <v>2923.057068122971</v>
      </c>
    </row>
    <row r="1423" spans="1:6" ht="12.75">
      <c r="A1423" s="10">
        <v>71661</v>
      </c>
      <c r="B1423" s="2">
        <f t="shared" si="88"/>
        <v>71.314</v>
      </c>
      <c r="C1423" s="10">
        <v>369329</v>
      </c>
      <c r="D1423" s="5">
        <f t="shared" si="89"/>
        <v>92332.25</v>
      </c>
      <c r="E1423" s="3">
        <f t="shared" si="90"/>
        <v>0.7759320329643205</v>
      </c>
      <c r="F1423" s="4">
        <f t="shared" si="91"/>
        <v>2923.057068122971</v>
      </c>
    </row>
    <row r="1424" spans="1:6" ht="12.75">
      <c r="A1424" s="10">
        <v>71714</v>
      </c>
      <c r="B1424" s="2">
        <f t="shared" si="88"/>
        <v>71.367</v>
      </c>
      <c r="C1424" s="10">
        <v>369329</v>
      </c>
      <c r="D1424" s="5">
        <f t="shared" si="89"/>
        <v>92332.25</v>
      </c>
      <c r="E1424" s="3">
        <f t="shared" si="90"/>
        <v>0.7759320329643205</v>
      </c>
      <c r="F1424" s="4">
        <f t="shared" si="91"/>
        <v>2923.057068122971</v>
      </c>
    </row>
    <row r="1425" spans="1:6" ht="12.75">
      <c r="A1425" s="10">
        <v>71764</v>
      </c>
      <c r="B1425" s="2">
        <f t="shared" si="88"/>
        <v>71.417</v>
      </c>
      <c r="C1425" s="10">
        <v>369303</v>
      </c>
      <c r="D1425" s="5">
        <f t="shared" si="89"/>
        <v>92325.75</v>
      </c>
      <c r="E1425" s="3">
        <f t="shared" si="90"/>
        <v>0.7765146117230892</v>
      </c>
      <c r="F1425" s="4">
        <f t="shared" si="91"/>
        <v>2924.9679264517326</v>
      </c>
    </row>
    <row r="1426" spans="1:6" ht="12.75">
      <c r="A1426" s="10">
        <v>71814</v>
      </c>
      <c r="B1426" s="2">
        <f t="shared" si="88"/>
        <v>71.467</v>
      </c>
      <c r="C1426" s="10">
        <v>369303</v>
      </c>
      <c r="D1426" s="5">
        <f t="shared" si="89"/>
        <v>92325.75</v>
      </c>
      <c r="E1426" s="3">
        <f t="shared" si="90"/>
        <v>0.7765146117230892</v>
      </c>
      <c r="F1426" s="4">
        <f t="shared" si="91"/>
        <v>2924.9679264517326</v>
      </c>
    </row>
    <row r="1427" spans="1:6" ht="12.75">
      <c r="A1427" s="10">
        <v>71864</v>
      </c>
      <c r="B1427" s="2">
        <f t="shared" si="88"/>
        <v>71.517</v>
      </c>
      <c r="C1427" s="10">
        <v>369354</v>
      </c>
      <c r="D1427" s="5">
        <f t="shared" si="89"/>
        <v>92338.5</v>
      </c>
      <c r="E1427" s="3">
        <f t="shared" si="90"/>
        <v>0.7753718924080769</v>
      </c>
      <c r="F1427" s="4">
        <f t="shared" si="91"/>
        <v>2921.219807098492</v>
      </c>
    </row>
    <row r="1428" spans="1:6" ht="12.75">
      <c r="A1428" s="10">
        <v>71914</v>
      </c>
      <c r="B1428" s="2">
        <f t="shared" si="88"/>
        <v>71.567</v>
      </c>
      <c r="C1428" s="10">
        <v>369354</v>
      </c>
      <c r="D1428" s="5">
        <f t="shared" si="89"/>
        <v>92338.5</v>
      </c>
      <c r="E1428" s="3">
        <f t="shared" si="90"/>
        <v>0.7753718924080769</v>
      </c>
      <c r="F1428" s="4">
        <f t="shared" si="91"/>
        <v>2921.219807098492</v>
      </c>
    </row>
    <row r="1429" spans="1:6" ht="12.75">
      <c r="A1429" s="10">
        <v>71964</v>
      </c>
      <c r="B1429" s="2">
        <f t="shared" si="88"/>
        <v>71.617</v>
      </c>
      <c r="C1429" s="10">
        <v>369427</v>
      </c>
      <c r="D1429" s="5">
        <f t="shared" si="89"/>
        <v>92356.75</v>
      </c>
      <c r="E1429" s="3">
        <f t="shared" si="90"/>
        <v>0.773736457724491</v>
      </c>
      <c r="F1429" s="4">
        <f t="shared" si="91"/>
        <v>2915.85558133633</v>
      </c>
    </row>
    <row r="1430" spans="1:6" ht="12.75">
      <c r="A1430" s="10">
        <v>72014</v>
      </c>
      <c r="B1430" s="2">
        <f t="shared" si="88"/>
        <v>71.667</v>
      </c>
      <c r="C1430" s="10">
        <v>369427</v>
      </c>
      <c r="D1430" s="5">
        <f t="shared" si="89"/>
        <v>92356.75</v>
      </c>
      <c r="E1430" s="3">
        <f t="shared" si="90"/>
        <v>0.773736457724491</v>
      </c>
      <c r="F1430" s="4">
        <f t="shared" si="91"/>
        <v>2915.85558133633</v>
      </c>
    </row>
    <row r="1431" spans="1:6" ht="12.75">
      <c r="A1431" s="10">
        <v>72064</v>
      </c>
      <c r="B1431" s="2">
        <f t="shared" si="88"/>
        <v>71.717</v>
      </c>
      <c r="C1431" s="10">
        <v>369427</v>
      </c>
      <c r="D1431" s="5">
        <f t="shared" si="89"/>
        <v>92356.75</v>
      </c>
      <c r="E1431" s="3">
        <f t="shared" si="90"/>
        <v>0.773736457724491</v>
      </c>
      <c r="F1431" s="4">
        <f t="shared" si="91"/>
        <v>2915.85558133633</v>
      </c>
    </row>
    <row r="1432" spans="1:6" ht="12.75">
      <c r="A1432" s="10">
        <v>72114</v>
      </c>
      <c r="B1432" s="2">
        <f t="shared" si="88"/>
        <v>71.767</v>
      </c>
      <c r="C1432" s="10">
        <v>369369</v>
      </c>
      <c r="D1432" s="5">
        <f t="shared" si="89"/>
        <v>92342.25</v>
      </c>
      <c r="E1432" s="3">
        <f t="shared" si="90"/>
        <v>0.7750358228149516</v>
      </c>
      <c r="F1432" s="4">
        <f t="shared" si="91"/>
        <v>2920.1174988330413</v>
      </c>
    </row>
    <row r="1433" spans="1:6" ht="12.75">
      <c r="A1433" s="10">
        <v>72164</v>
      </c>
      <c r="B1433" s="2">
        <f t="shared" si="88"/>
        <v>71.817</v>
      </c>
      <c r="C1433" s="10">
        <v>369369</v>
      </c>
      <c r="D1433" s="5">
        <f t="shared" si="89"/>
        <v>92342.25</v>
      </c>
      <c r="E1433" s="3">
        <f t="shared" si="90"/>
        <v>0.7750358228149516</v>
      </c>
      <c r="F1433" s="4">
        <f t="shared" si="91"/>
        <v>2920.1174988330413</v>
      </c>
    </row>
    <row r="1434" spans="1:6" ht="12.75">
      <c r="A1434" s="10">
        <v>72214</v>
      </c>
      <c r="B1434" s="2">
        <f t="shared" si="88"/>
        <v>71.867</v>
      </c>
      <c r="C1434" s="10">
        <v>369172</v>
      </c>
      <c r="D1434" s="5">
        <f t="shared" si="89"/>
        <v>92293</v>
      </c>
      <c r="E1434" s="3">
        <f t="shared" si="90"/>
        <v>0.7794504178808244</v>
      </c>
      <c r="F1434" s="4">
        <f t="shared" si="91"/>
        <v>2934.5973706491036</v>
      </c>
    </row>
    <row r="1435" spans="1:6" ht="12.75">
      <c r="A1435" s="10">
        <v>72264</v>
      </c>
      <c r="B1435" s="2">
        <f t="shared" si="88"/>
        <v>71.917</v>
      </c>
      <c r="C1435" s="10">
        <v>369172</v>
      </c>
      <c r="D1435" s="5">
        <f t="shared" si="89"/>
        <v>92293</v>
      </c>
      <c r="E1435" s="3">
        <f t="shared" si="90"/>
        <v>0.7794504178808244</v>
      </c>
      <c r="F1435" s="4">
        <f t="shared" si="91"/>
        <v>2934.5973706491036</v>
      </c>
    </row>
    <row r="1436" spans="1:6" ht="12.75">
      <c r="A1436" s="10">
        <v>72314</v>
      </c>
      <c r="B1436" s="2">
        <f t="shared" si="88"/>
        <v>71.967</v>
      </c>
      <c r="C1436" s="10">
        <v>369143</v>
      </c>
      <c r="D1436" s="5">
        <f t="shared" si="89"/>
        <v>92285.75</v>
      </c>
      <c r="E1436" s="3">
        <f t="shared" si="90"/>
        <v>0.7801004432426187</v>
      </c>
      <c r="F1436" s="4">
        <f t="shared" si="91"/>
        <v>2936.7294538357896</v>
      </c>
    </row>
    <row r="1437" spans="1:6" ht="12.75">
      <c r="A1437" s="10">
        <v>72364</v>
      </c>
      <c r="B1437" s="2">
        <f t="shared" si="88"/>
        <v>72.017</v>
      </c>
      <c r="C1437" s="10">
        <v>369143</v>
      </c>
      <c r="D1437" s="5">
        <f t="shared" si="89"/>
        <v>92285.75</v>
      </c>
      <c r="E1437" s="3">
        <f t="shared" si="90"/>
        <v>0.7801004432426187</v>
      </c>
      <c r="F1437" s="4">
        <f t="shared" si="91"/>
        <v>2936.7294538357896</v>
      </c>
    </row>
    <row r="1438" spans="1:6" ht="12.75">
      <c r="A1438" s="10">
        <v>72414</v>
      </c>
      <c r="B1438" s="2">
        <f t="shared" si="88"/>
        <v>72.067</v>
      </c>
      <c r="C1438" s="10">
        <v>369143</v>
      </c>
      <c r="D1438" s="5">
        <f t="shared" si="89"/>
        <v>92285.75</v>
      </c>
      <c r="E1438" s="3">
        <f t="shared" si="90"/>
        <v>0.7801004432426187</v>
      </c>
      <c r="F1438" s="4">
        <f t="shared" si="91"/>
        <v>2936.7294538357896</v>
      </c>
    </row>
    <row r="1439" spans="1:6" ht="12.75">
      <c r="A1439" s="10">
        <v>72464</v>
      </c>
      <c r="B1439" s="2">
        <f t="shared" si="88"/>
        <v>72.117</v>
      </c>
      <c r="C1439" s="10">
        <v>369298</v>
      </c>
      <c r="D1439" s="5">
        <f t="shared" si="89"/>
        <v>92324.5</v>
      </c>
      <c r="E1439" s="3">
        <f t="shared" si="90"/>
        <v>0.7766266499085243</v>
      </c>
      <c r="F1439" s="4">
        <f t="shared" si="91"/>
        <v>2925.3354116999594</v>
      </c>
    </row>
    <row r="1440" spans="1:6" ht="12.75">
      <c r="A1440" s="10">
        <v>72517</v>
      </c>
      <c r="B1440" s="2">
        <f t="shared" si="88"/>
        <v>72.17</v>
      </c>
      <c r="C1440" s="10">
        <v>369298</v>
      </c>
      <c r="D1440" s="5">
        <f t="shared" si="89"/>
        <v>92324.5</v>
      </c>
      <c r="E1440" s="3">
        <f t="shared" si="90"/>
        <v>0.7766266499085243</v>
      </c>
      <c r="F1440" s="4">
        <f t="shared" si="91"/>
        <v>2925.3354116999594</v>
      </c>
    </row>
    <row r="1441" spans="1:6" ht="12.75">
      <c r="A1441" s="10">
        <v>72567</v>
      </c>
      <c r="B1441" s="2">
        <f t="shared" si="88"/>
        <v>72.22</v>
      </c>
      <c r="C1441" s="10">
        <v>369270</v>
      </c>
      <c r="D1441" s="5">
        <f t="shared" si="89"/>
        <v>92317.5</v>
      </c>
      <c r="E1441" s="3">
        <f t="shared" si="90"/>
        <v>0.7772540864542437</v>
      </c>
      <c r="F1441" s="4">
        <f t="shared" si="91"/>
        <v>2927.393403569919</v>
      </c>
    </row>
    <row r="1442" spans="1:6" ht="12.75">
      <c r="A1442" s="10">
        <v>72617</v>
      </c>
      <c r="B1442" s="2">
        <f t="shared" si="88"/>
        <v>72.27</v>
      </c>
      <c r="C1442" s="10">
        <v>369270</v>
      </c>
      <c r="D1442" s="5">
        <f t="shared" si="89"/>
        <v>92317.5</v>
      </c>
      <c r="E1442" s="3">
        <f t="shared" si="90"/>
        <v>0.7772540864542437</v>
      </c>
      <c r="F1442" s="4">
        <f t="shared" si="91"/>
        <v>2927.393403569919</v>
      </c>
    </row>
    <row r="1443" spans="1:6" ht="12.75">
      <c r="A1443" s="10">
        <v>72667</v>
      </c>
      <c r="B1443" s="2">
        <f t="shared" si="88"/>
        <v>72.32</v>
      </c>
      <c r="C1443" s="10">
        <v>369163</v>
      </c>
      <c r="D1443" s="5">
        <f t="shared" si="89"/>
        <v>92290.75</v>
      </c>
      <c r="E1443" s="3">
        <f t="shared" si="90"/>
        <v>0.7796521454633212</v>
      </c>
      <c r="F1443" s="4">
        <f t="shared" si="91"/>
        <v>2935.2590371196934</v>
      </c>
    </row>
    <row r="1444" spans="1:6" ht="12.75">
      <c r="A1444" s="10">
        <v>72717</v>
      </c>
      <c r="B1444" s="2">
        <f t="shared" si="88"/>
        <v>72.37</v>
      </c>
      <c r="C1444" s="10">
        <v>369163</v>
      </c>
      <c r="D1444" s="5">
        <f t="shared" si="89"/>
        <v>92290.75</v>
      </c>
      <c r="E1444" s="3">
        <f t="shared" si="90"/>
        <v>0.7796521454633212</v>
      </c>
      <c r="F1444" s="4">
        <f t="shared" si="91"/>
        <v>2935.2590371196934</v>
      </c>
    </row>
    <row r="1445" spans="1:6" ht="12.75">
      <c r="A1445" s="10">
        <v>72767</v>
      </c>
      <c r="B1445" s="2">
        <f t="shared" si="88"/>
        <v>72.42</v>
      </c>
      <c r="C1445" s="10">
        <v>369163</v>
      </c>
      <c r="D1445" s="5">
        <f t="shared" si="89"/>
        <v>92290.75</v>
      </c>
      <c r="E1445" s="3">
        <f t="shared" si="90"/>
        <v>0.7796521454633212</v>
      </c>
      <c r="F1445" s="4">
        <f t="shared" si="91"/>
        <v>2935.2590371196934</v>
      </c>
    </row>
    <row r="1446" spans="1:6" ht="12.75">
      <c r="A1446" s="10">
        <v>72817</v>
      </c>
      <c r="B1446" s="2">
        <f t="shared" si="88"/>
        <v>72.47</v>
      </c>
      <c r="C1446" s="10">
        <v>369279</v>
      </c>
      <c r="D1446" s="5">
        <f t="shared" si="89"/>
        <v>92319.75</v>
      </c>
      <c r="E1446" s="3">
        <f t="shared" si="90"/>
        <v>0.7770524062192097</v>
      </c>
      <c r="F1446" s="4">
        <f t="shared" si="91"/>
        <v>2926.731892399008</v>
      </c>
    </row>
    <row r="1447" spans="1:6" ht="12.75">
      <c r="A1447" s="10">
        <v>72867</v>
      </c>
      <c r="B1447" s="2">
        <f t="shared" si="88"/>
        <v>72.52</v>
      </c>
      <c r="C1447" s="10">
        <v>369279</v>
      </c>
      <c r="D1447" s="5">
        <f t="shared" si="89"/>
        <v>92319.75</v>
      </c>
      <c r="E1447" s="3">
        <f t="shared" si="90"/>
        <v>0.7770524062192097</v>
      </c>
      <c r="F1447" s="4">
        <f t="shared" si="91"/>
        <v>2926.731892399008</v>
      </c>
    </row>
    <row r="1448" spans="1:6" ht="12.75">
      <c r="A1448" s="10">
        <v>72917</v>
      </c>
      <c r="B1448" s="2">
        <f t="shared" si="88"/>
        <v>72.57</v>
      </c>
      <c r="C1448" s="10">
        <v>369296</v>
      </c>
      <c r="D1448" s="5">
        <f t="shared" si="89"/>
        <v>92324</v>
      </c>
      <c r="E1448" s="3">
        <f t="shared" si="90"/>
        <v>0.776671465526736</v>
      </c>
      <c r="F1448" s="4">
        <f t="shared" si="91"/>
        <v>2925.4824069276942</v>
      </c>
    </row>
    <row r="1449" spans="1:6" ht="12.75">
      <c r="A1449" s="10">
        <v>72967</v>
      </c>
      <c r="B1449" s="2">
        <f t="shared" si="88"/>
        <v>72.62</v>
      </c>
      <c r="C1449" s="10">
        <v>369296</v>
      </c>
      <c r="D1449" s="5">
        <f t="shared" si="89"/>
        <v>92324</v>
      </c>
      <c r="E1449" s="3">
        <f t="shared" si="90"/>
        <v>0.776671465526736</v>
      </c>
      <c r="F1449" s="4">
        <f t="shared" si="91"/>
        <v>2925.4824069276942</v>
      </c>
    </row>
    <row r="1450" spans="1:6" ht="12.75">
      <c r="A1450" s="10">
        <v>73017</v>
      </c>
      <c r="B1450" s="2">
        <f t="shared" si="88"/>
        <v>72.67</v>
      </c>
      <c r="C1450" s="10">
        <v>369229</v>
      </c>
      <c r="D1450" s="5">
        <f t="shared" si="89"/>
        <v>92307.25</v>
      </c>
      <c r="E1450" s="3">
        <f t="shared" si="90"/>
        <v>0.7781729023557253</v>
      </c>
      <c r="F1450" s="4">
        <f t="shared" si="91"/>
        <v>2930.407119726779</v>
      </c>
    </row>
    <row r="1451" spans="1:6" ht="12.75">
      <c r="A1451" s="10">
        <v>73067</v>
      </c>
      <c r="B1451" s="2">
        <f t="shared" si="88"/>
        <v>72.72</v>
      </c>
      <c r="C1451" s="10">
        <v>369229</v>
      </c>
      <c r="D1451" s="5">
        <f t="shared" si="89"/>
        <v>92307.25</v>
      </c>
      <c r="E1451" s="3">
        <f t="shared" si="90"/>
        <v>0.7781729023557253</v>
      </c>
      <c r="F1451" s="4">
        <f t="shared" si="91"/>
        <v>2930.407119726779</v>
      </c>
    </row>
    <row r="1452" spans="1:6" ht="12.75">
      <c r="A1452" s="10">
        <v>73117</v>
      </c>
      <c r="B1452" s="2">
        <f t="shared" si="88"/>
        <v>72.77</v>
      </c>
      <c r="C1452" s="10">
        <v>369229</v>
      </c>
      <c r="D1452" s="5">
        <f t="shared" si="89"/>
        <v>92307.25</v>
      </c>
      <c r="E1452" s="3">
        <f t="shared" si="90"/>
        <v>0.7781729023557253</v>
      </c>
      <c r="F1452" s="4">
        <f t="shared" si="91"/>
        <v>2930.407119726779</v>
      </c>
    </row>
    <row r="1453" spans="1:6" ht="12.75">
      <c r="A1453" s="10">
        <v>73167</v>
      </c>
      <c r="B1453" s="2">
        <f t="shared" si="88"/>
        <v>72.82</v>
      </c>
      <c r="C1453" s="10">
        <v>369311</v>
      </c>
      <c r="D1453" s="5">
        <f t="shared" si="89"/>
        <v>92327.75</v>
      </c>
      <c r="E1453" s="3">
        <f t="shared" si="90"/>
        <v>0.7763353531820097</v>
      </c>
      <c r="F1453" s="4">
        <f t="shared" si="91"/>
        <v>2924.3799584369917</v>
      </c>
    </row>
    <row r="1454" spans="1:6" ht="12.75">
      <c r="A1454" s="10">
        <v>73217</v>
      </c>
      <c r="B1454" s="2">
        <f t="shared" si="88"/>
        <v>72.87</v>
      </c>
      <c r="C1454" s="10">
        <v>369311</v>
      </c>
      <c r="D1454" s="5">
        <f t="shared" si="89"/>
        <v>92327.75</v>
      </c>
      <c r="E1454" s="3">
        <f t="shared" si="90"/>
        <v>0.7763353531820097</v>
      </c>
      <c r="F1454" s="4">
        <f t="shared" si="91"/>
        <v>2924.3799584369917</v>
      </c>
    </row>
    <row r="1455" spans="1:6" ht="12.75">
      <c r="A1455" s="10">
        <v>73267</v>
      </c>
      <c r="B1455" s="2">
        <f t="shared" si="88"/>
        <v>72.92</v>
      </c>
      <c r="C1455" s="10">
        <v>369213</v>
      </c>
      <c r="D1455" s="5">
        <f t="shared" si="89"/>
        <v>92303.25</v>
      </c>
      <c r="E1455" s="3">
        <f t="shared" si="90"/>
        <v>0.77853148707693</v>
      </c>
      <c r="F1455" s="4">
        <f t="shared" si="91"/>
        <v>2931.58327761233</v>
      </c>
    </row>
    <row r="1456" spans="1:6" ht="12.75">
      <c r="A1456" s="10">
        <v>73320</v>
      </c>
      <c r="B1456" s="2">
        <f t="shared" si="88"/>
        <v>72.973</v>
      </c>
      <c r="C1456" s="10">
        <v>369213</v>
      </c>
      <c r="D1456" s="5">
        <f t="shared" si="89"/>
        <v>92303.25</v>
      </c>
      <c r="E1456" s="3">
        <f t="shared" si="90"/>
        <v>0.77853148707693</v>
      </c>
      <c r="F1456" s="4">
        <f t="shared" si="91"/>
        <v>2931.58327761233</v>
      </c>
    </row>
    <row r="1457" spans="1:6" ht="12.75">
      <c r="A1457" s="10">
        <v>73370</v>
      </c>
      <c r="B1457" s="2">
        <f t="shared" si="88"/>
        <v>73.023</v>
      </c>
      <c r="C1457" s="10">
        <v>369242</v>
      </c>
      <c r="D1457" s="5">
        <f t="shared" si="89"/>
        <v>92310.5</v>
      </c>
      <c r="E1457" s="3">
        <f t="shared" si="90"/>
        <v>0.7778815615373397</v>
      </c>
      <c r="F1457" s="4">
        <f t="shared" si="91"/>
        <v>2929.451521842474</v>
      </c>
    </row>
    <row r="1458" spans="1:6" ht="12.75">
      <c r="A1458" s="10">
        <v>73420</v>
      </c>
      <c r="B1458" s="2">
        <f t="shared" si="88"/>
        <v>73.073</v>
      </c>
      <c r="C1458" s="10">
        <v>369242</v>
      </c>
      <c r="D1458" s="5">
        <f t="shared" si="89"/>
        <v>92310.5</v>
      </c>
      <c r="E1458" s="3">
        <f t="shared" si="90"/>
        <v>0.7778815615373397</v>
      </c>
      <c r="F1458" s="4">
        <f t="shared" si="91"/>
        <v>2929.451521842474</v>
      </c>
    </row>
    <row r="1459" spans="1:6" ht="12.75">
      <c r="A1459" s="10">
        <v>73470</v>
      </c>
      <c r="B1459" s="2">
        <f t="shared" si="88"/>
        <v>73.123</v>
      </c>
      <c r="C1459" s="10">
        <v>369420</v>
      </c>
      <c r="D1459" s="5">
        <f t="shared" si="89"/>
        <v>92355</v>
      </c>
      <c r="E1459" s="3">
        <f t="shared" si="90"/>
        <v>0.7738932688808847</v>
      </c>
      <c r="F1459" s="4">
        <f t="shared" si="91"/>
        <v>2916.3699219293017</v>
      </c>
    </row>
    <row r="1460" spans="1:6" ht="12.75">
      <c r="A1460" s="10">
        <v>73520</v>
      </c>
      <c r="B1460" s="2">
        <f t="shared" si="88"/>
        <v>73.173</v>
      </c>
      <c r="C1460" s="10">
        <v>369420</v>
      </c>
      <c r="D1460" s="5">
        <f t="shared" si="89"/>
        <v>92355</v>
      </c>
      <c r="E1460" s="3">
        <f t="shared" si="90"/>
        <v>0.7738932688808847</v>
      </c>
      <c r="F1460" s="4">
        <f t="shared" si="91"/>
        <v>2916.3699219293017</v>
      </c>
    </row>
    <row r="1461" spans="1:6" ht="12.75">
      <c r="A1461" s="10">
        <v>73570</v>
      </c>
      <c r="B1461" s="2">
        <f t="shared" si="88"/>
        <v>73.223</v>
      </c>
      <c r="C1461" s="10">
        <v>369420</v>
      </c>
      <c r="D1461" s="5">
        <f t="shared" si="89"/>
        <v>92355</v>
      </c>
      <c r="E1461" s="3">
        <f t="shared" si="90"/>
        <v>0.7738932688808847</v>
      </c>
      <c r="F1461" s="4">
        <f t="shared" si="91"/>
        <v>2916.3699219293017</v>
      </c>
    </row>
    <row r="1462" spans="1:6" ht="12.75">
      <c r="A1462" s="10">
        <v>73620</v>
      </c>
      <c r="B1462" s="2">
        <f t="shared" si="88"/>
        <v>73.273</v>
      </c>
      <c r="C1462" s="10">
        <v>369247</v>
      </c>
      <c r="D1462" s="5">
        <f t="shared" si="89"/>
        <v>92311.75</v>
      </c>
      <c r="E1462" s="3">
        <f t="shared" si="90"/>
        <v>0.7777695095887162</v>
      </c>
      <c r="F1462" s="4">
        <f t="shared" si="91"/>
        <v>2929.083991450989</v>
      </c>
    </row>
    <row r="1463" spans="1:6" ht="12.75">
      <c r="A1463" s="10">
        <v>73670</v>
      </c>
      <c r="B1463" s="2">
        <f t="shared" si="88"/>
        <v>73.323</v>
      </c>
      <c r="C1463" s="10">
        <v>369247</v>
      </c>
      <c r="D1463" s="5">
        <f t="shared" si="89"/>
        <v>92311.75</v>
      </c>
      <c r="E1463" s="3">
        <f t="shared" si="90"/>
        <v>0.7777695095887162</v>
      </c>
      <c r="F1463" s="4">
        <f t="shared" si="91"/>
        <v>2929.083991450989</v>
      </c>
    </row>
    <row r="1464" spans="1:6" ht="12.75">
      <c r="A1464" s="10">
        <v>73720</v>
      </c>
      <c r="B1464" s="2">
        <f t="shared" si="88"/>
        <v>73.373</v>
      </c>
      <c r="C1464" s="10">
        <v>369239</v>
      </c>
      <c r="D1464" s="5">
        <f t="shared" si="89"/>
        <v>92309.75</v>
      </c>
      <c r="E1464" s="3">
        <f t="shared" si="90"/>
        <v>0.7779487932964435</v>
      </c>
      <c r="F1464" s="4">
        <f t="shared" si="91"/>
        <v>2929.6720420123343</v>
      </c>
    </row>
    <row r="1465" spans="1:6" ht="12.75">
      <c r="A1465" s="10">
        <v>73770</v>
      </c>
      <c r="B1465" s="2">
        <f t="shared" si="88"/>
        <v>73.423</v>
      </c>
      <c r="C1465" s="10">
        <v>369239</v>
      </c>
      <c r="D1465" s="5">
        <f t="shared" si="89"/>
        <v>92309.75</v>
      </c>
      <c r="E1465" s="3">
        <f t="shared" si="90"/>
        <v>0.7779487932964435</v>
      </c>
      <c r="F1465" s="4">
        <f t="shared" si="91"/>
        <v>2929.6720420123343</v>
      </c>
    </row>
    <row r="1466" spans="1:6" ht="12.75">
      <c r="A1466" s="10">
        <v>73820</v>
      </c>
      <c r="B1466" s="2">
        <f t="shared" si="88"/>
        <v>73.473</v>
      </c>
      <c r="C1466" s="10">
        <v>369276</v>
      </c>
      <c r="D1466" s="5">
        <f t="shared" si="89"/>
        <v>92319</v>
      </c>
      <c r="E1466" s="3">
        <f t="shared" si="90"/>
        <v>0.777119632521838</v>
      </c>
      <c r="F1466" s="4">
        <f t="shared" si="91"/>
        <v>2926.9523946716286</v>
      </c>
    </row>
    <row r="1467" spans="1:6" ht="12.75">
      <c r="A1467" s="10">
        <v>73870</v>
      </c>
      <c r="B1467" s="2">
        <f t="shared" si="88"/>
        <v>73.523</v>
      </c>
      <c r="C1467" s="10">
        <v>369276</v>
      </c>
      <c r="D1467" s="5">
        <f t="shared" si="89"/>
        <v>92319</v>
      </c>
      <c r="E1467" s="3">
        <f t="shared" si="90"/>
        <v>0.777119632521838</v>
      </c>
      <c r="F1467" s="4">
        <f t="shared" si="91"/>
        <v>2926.9523946716286</v>
      </c>
    </row>
    <row r="1468" spans="1:6" ht="12.75">
      <c r="A1468" s="10">
        <v>73920</v>
      </c>
      <c r="B1468" s="2">
        <f t="shared" si="88"/>
        <v>73.573</v>
      </c>
      <c r="C1468" s="10">
        <v>369276</v>
      </c>
      <c r="D1468" s="5">
        <f t="shared" si="89"/>
        <v>92319</v>
      </c>
      <c r="E1468" s="3">
        <f t="shared" si="90"/>
        <v>0.777119632521838</v>
      </c>
      <c r="F1468" s="4">
        <f t="shared" si="91"/>
        <v>2926.9523946716286</v>
      </c>
    </row>
    <row r="1469" spans="1:6" ht="12.75">
      <c r="A1469" s="10">
        <v>73970</v>
      </c>
      <c r="B1469" s="2">
        <f t="shared" si="88"/>
        <v>73.623</v>
      </c>
      <c r="C1469" s="10">
        <v>369129</v>
      </c>
      <c r="D1469" s="5">
        <f t="shared" si="89"/>
        <v>92282.25</v>
      </c>
      <c r="E1469" s="3">
        <f t="shared" si="90"/>
        <v>0.7804142633941414</v>
      </c>
      <c r="F1469" s="4">
        <f t="shared" si="91"/>
        <v>2937.758783932784</v>
      </c>
    </row>
    <row r="1470" spans="1:6" ht="12.75">
      <c r="A1470" s="10">
        <v>74020</v>
      </c>
      <c r="B1470" s="2">
        <f t="shared" si="88"/>
        <v>73.673</v>
      </c>
      <c r="C1470" s="10">
        <v>369129</v>
      </c>
      <c r="D1470" s="5">
        <f t="shared" si="89"/>
        <v>92282.25</v>
      </c>
      <c r="E1470" s="3">
        <f t="shared" si="90"/>
        <v>0.7804142633941414</v>
      </c>
      <c r="F1470" s="4">
        <f t="shared" si="91"/>
        <v>2937.758783932784</v>
      </c>
    </row>
    <row r="1471" spans="1:6" ht="12.75">
      <c r="A1471" s="10">
        <v>74070</v>
      </c>
      <c r="B1471" s="2">
        <f t="shared" si="88"/>
        <v>73.723</v>
      </c>
      <c r="C1471" s="10">
        <v>369213</v>
      </c>
      <c r="D1471" s="5">
        <f t="shared" si="89"/>
        <v>92303.25</v>
      </c>
      <c r="E1471" s="3">
        <f t="shared" si="90"/>
        <v>0.77853148707693</v>
      </c>
      <c r="F1471" s="4">
        <f t="shared" si="91"/>
        <v>2931.58327761233</v>
      </c>
    </row>
    <row r="1472" spans="1:6" ht="12.75">
      <c r="A1472" s="10">
        <v>74123</v>
      </c>
      <c r="B1472" s="2">
        <f t="shared" si="88"/>
        <v>73.776</v>
      </c>
      <c r="C1472" s="10">
        <v>369213</v>
      </c>
      <c r="D1472" s="5">
        <f t="shared" si="89"/>
        <v>92303.25</v>
      </c>
      <c r="E1472" s="3">
        <f t="shared" si="90"/>
        <v>0.77853148707693</v>
      </c>
      <c r="F1472" s="4">
        <f t="shared" si="91"/>
        <v>2931.58327761233</v>
      </c>
    </row>
    <row r="1473" spans="1:6" ht="12.75">
      <c r="A1473" s="10">
        <v>74173</v>
      </c>
      <c r="B1473" s="2">
        <f t="shared" si="88"/>
        <v>73.826</v>
      </c>
      <c r="C1473" s="10">
        <v>369373</v>
      </c>
      <c r="D1473" s="5">
        <f t="shared" si="89"/>
        <v>92343.25</v>
      </c>
      <c r="E1473" s="3">
        <f t="shared" si="90"/>
        <v>0.7749462061237912</v>
      </c>
      <c r="F1473" s="4">
        <f t="shared" si="91"/>
        <v>2919.823556086035</v>
      </c>
    </row>
    <row r="1474" spans="1:6" ht="12.75">
      <c r="A1474" s="10">
        <v>74223</v>
      </c>
      <c r="B1474" s="2">
        <f t="shared" si="88"/>
        <v>73.876</v>
      </c>
      <c r="C1474" s="10">
        <v>369373</v>
      </c>
      <c r="D1474" s="5">
        <f t="shared" si="89"/>
        <v>92343.25</v>
      </c>
      <c r="E1474" s="3">
        <f t="shared" si="90"/>
        <v>0.7749462061237912</v>
      </c>
      <c r="F1474" s="4">
        <f t="shared" si="91"/>
        <v>2919.823556086035</v>
      </c>
    </row>
    <row r="1475" spans="1:6" ht="12.75">
      <c r="A1475" s="10">
        <v>74273</v>
      </c>
      <c r="B1475" s="2">
        <f aca="true" t="shared" si="92" ref="B1475:B1538">(A1475-$A$2)/1000</f>
        <v>73.926</v>
      </c>
      <c r="C1475" s="10">
        <v>369373</v>
      </c>
      <c r="D1475" s="5">
        <f aca="true" t="shared" si="93" ref="D1475:D1538">C1475/4</f>
        <v>92343.25</v>
      </c>
      <c r="E1475" s="3">
        <f aca="true" t="shared" si="94" ref="E1475:E1538">44.33*(1-((D1475/101325))^0.19)</f>
        <v>0.7749462061237912</v>
      </c>
      <c r="F1475" s="4">
        <f aca="true" t="shared" si="95" ref="F1475:F1538">E1475*1000*3.28+378</f>
        <v>2919.823556086035</v>
      </c>
    </row>
    <row r="1476" spans="1:6" ht="12.75">
      <c r="A1476" s="10">
        <v>74323</v>
      </c>
      <c r="B1476" s="2">
        <f t="shared" si="92"/>
        <v>73.976</v>
      </c>
      <c r="C1476" s="10">
        <v>369331</v>
      </c>
      <c r="D1476" s="5">
        <f t="shared" si="93"/>
        <v>92332.75</v>
      </c>
      <c r="E1476" s="3">
        <f t="shared" si="94"/>
        <v>0.7758872205896374</v>
      </c>
      <c r="F1476" s="4">
        <f t="shared" si="95"/>
        <v>2922.9100835340105</v>
      </c>
    </row>
    <row r="1477" spans="1:6" ht="12.75">
      <c r="A1477" s="10">
        <v>74373</v>
      </c>
      <c r="B1477" s="2">
        <f t="shared" si="92"/>
        <v>74.026</v>
      </c>
      <c r="C1477" s="10">
        <v>369331</v>
      </c>
      <c r="D1477" s="5">
        <f t="shared" si="93"/>
        <v>92332.75</v>
      </c>
      <c r="E1477" s="3">
        <f t="shared" si="94"/>
        <v>0.7758872205896374</v>
      </c>
      <c r="F1477" s="4">
        <f t="shared" si="95"/>
        <v>2922.9100835340105</v>
      </c>
    </row>
    <row r="1478" spans="1:6" ht="12.75">
      <c r="A1478" s="10">
        <v>74423</v>
      </c>
      <c r="B1478" s="2">
        <f t="shared" si="92"/>
        <v>74.076</v>
      </c>
      <c r="C1478" s="10">
        <v>369114</v>
      </c>
      <c r="D1478" s="5">
        <f t="shared" si="93"/>
        <v>92278.5</v>
      </c>
      <c r="E1478" s="3">
        <f t="shared" si="94"/>
        <v>0.780750509969363</v>
      </c>
      <c r="F1478" s="4">
        <f t="shared" si="95"/>
        <v>2938.8616726995106</v>
      </c>
    </row>
    <row r="1479" spans="1:6" ht="12.75">
      <c r="A1479" s="10">
        <v>74473</v>
      </c>
      <c r="B1479" s="2">
        <f t="shared" si="92"/>
        <v>74.126</v>
      </c>
      <c r="C1479" s="10">
        <v>369114</v>
      </c>
      <c r="D1479" s="5">
        <f t="shared" si="93"/>
        <v>92278.5</v>
      </c>
      <c r="E1479" s="3">
        <f t="shared" si="94"/>
        <v>0.780750509969363</v>
      </c>
      <c r="F1479" s="4">
        <f t="shared" si="95"/>
        <v>2938.8616726995106</v>
      </c>
    </row>
    <row r="1480" spans="1:6" ht="12.75">
      <c r="A1480" s="10">
        <v>74523</v>
      </c>
      <c r="B1480" s="2">
        <f t="shared" si="92"/>
        <v>74.176</v>
      </c>
      <c r="C1480" s="10">
        <v>369224</v>
      </c>
      <c r="D1480" s="5">
        <f t="shared" si="93"/>
        <v>92306</v>
      </c>
      <c r="E1480" s="3">
        <f t="shared" si="94"/>
        <v>0.7782849587290267</v>
      </c>
      <c r="F1480" s="4">
        <f t="shared" si="95"/>
        <v>2930.7746646312075</v>
      </c>
    </row>
    <row r="1481" spans="1:6" ht="12.75">
      <c r="A1481" s="10">
        <v>74573</v>
      </c>
      <c r="B1481" s="2">
        <f t="shared" si="92"/>
        <v>74.226</v>
      </c>
      <c r="C1481" s="10">
        <v>369224</v>
      </c>
      <c r="D1481" s="5">
        <f t="shared" si="93"/>
        <v>92306</v>
      </c>
      <c r="E1481" s="3">
        <f t="shared" si="94"/>
        <v>0.7782849587290267</v>
      </c>
      <c r="F1481" s="4">
        <f t="shared" si="95"/>
        <v>2930.7746646312075</v>
      </c>
    </row>
    <row r="1482" spans="1:6" ht="12.75">
      <c r="A1482" s="10">
        <v>74623</v>
      </c>
      <c r="B1482" s="2">
        <f t="shared" si="92"/>
        <v>74.276</v>
      </c>
      <c r="C1482" s="10">
        <v>369224</v>
      </c>
      <c r="D1482" s="5">
        <f t="shared" si="93"/>
        <v>92306</v>
      </c>
      <c r="E1482" s="3">
        <f t="shared" si="94"/>
        <v>0.7782849587290267</v>
      </c>
      <c r="F1482" s="4">
        <f t="shared" si="95"/>
        <v>2930.7746646312075</v>
      </c>
    </row>
    <row r="1483" spans="1:6" ht="12.75">
      <c r="A1483" s="10">
        <v>74673</v>
      </c>
      <c r="B1483" s="2">
        <f t="shared" si="92"/>
        <v>74.326</v>
      </c>
      <c r="C1483" s="10">
        <v>369351</v>
      </c>
      <c r="D1483" s="5">
        <f t="shared" si="93"/>
        <v>92337.75</v>
      </c>
      <c r="E1483" s="3">
        <f t="shared" si="94"/>
        <v>0.7754391076533095</v>
      </c>
      <c r="F1483" s="4">
        <f t="shared" si="95"/>
        <v>2921.440273102855</v>
      </c>
    </row>
    <row r="1484" spans="1:6" ht="12.75">
      <c r="A1484" s="10">
        <v>74723</v>
      </c>
      <c r="B1484" s="2">
        <f t="shared" si="92"/>
        <v>74.376</v>
      </c>
      <c r="C1484" s="10">
        <v>369351</v>
      </c>
      <c r="D1484" s="5">
        <f t="shared" si="93"/>
        <v>92337.75</v>
      </c>
      <c r="E1484" s="3">
        <f t="shared" si="94"/>
        <v>0.7754391076533095</v>
      </c>
      <c r="F1484" s="4">
        <f t="shared" si="95"/>
        <v>2921.440273102855</v>
      </c>
    </row>
    <row r="1485" spans="1:6" ht="12.75">
      <c r="A1485" s="10">
        <v>74773</v>
      </c>
      <c r="B1485" s="2">
        <f t="shared" si="92"/>
        <v>74.426</v>
      </c>
      <c r="C1485" s="10">
        <v>369340</v>
      </c>
      <c r="D1485" s="5">
        <f t="shared" si="93"/>
        <v>92335</v>
      </c>
      <c r="E1485" s="3">
        <f t="shared" si="94"/>
        <v>0.7756855673359703</v>
      </c>
      <c r="F1485" s="4">
        <f t="shared" si="95"/>
        <v>2922.2486608619824</v>
      </c>
    </row>
    <row r="1486" spans="1:6" ht="12.75">
      <c r="A1486" s="10">
        <v>74823</v>
      </c>
      <c r="B1486" s="2">
        <f t="shared" si="92"/>
        <v>74.476</v>
      </c>
      <c r="C1486" s="10">
        <v>369340</v>
      </c>
      <c r="D1486" s="5">
        <f t="shared" si="93"/>
        <v>92335</v>
      </c>
      <c r="E1486" s="3">
        <f t="shared" si="94"/>
        <v>0.7756855673359703</v>
      </c>
      <c r="F1486" s="4">
        <f t="shared" si="95"/>
        <v>2922.2486608619824</v>
      </c>
    </row>
    <row r="1487" spans="1:6" ht="12.75">
      <c r="A1487" s="10">
        <v>74873</v>
      </c>
      <c r="B1487" s="2">
        <f t="shared" si="92"/>
        <v>74.526</v>
      </c>
      <c r="C1487" s="10">
        <v>369222</v>
      </c>
      <c r="D1487" s="5">
        <f t="shared" si="93"/>
        <v>92305.5</v>
      </c>
      <c r="E1487" s="3">
        <f t="shared" si="94"/>
        <v>0.7783297816225081</v>
      </c>
      <c r="F1487" s="4">
        <f t="shared" si="95"/>
        <v>2930.9216837218264</v>
      </c>
    </row>
    <row r="1488" spans="1:6" ht="12.75">
      <c r="A1488" s="10">
        <v>74926</v>
      </c>
      <c r="B1488" s="2">
        <f t="shared" si="92"/>
        <v>74.579</v>
      </c>
      <c r="C1488" s="10">
        <v>369222</v>
      </c>
      <c r="D1488" s="5">
        <f t="shared" si="93"/>
        <v>92305.5</v>
      </c>
      <c r="E1488" s="3">
        <f t="shared" si="94"/>
        <v>0.7783297816225081</v>
      </c>
      <c r="F1488" s="4">
        <f t="shared" si="95"/>
        <v>2930.9216837218264</v>
      </c>
    </row>
    <row r="1489" spans="1:6" ht="12.75">
      <c r="A1489" s="10">
        <v>74976</v>
      </c>
      <c r="B1489" s="2">
        <f t="shared" si="92"/>
        <v>74.629</v>
      </c>
      <c r="C1489" s="10">
        <v>369222</v>
      </c>
      <c r="D1489" s="5">
        <f t="shared" si="93"/>
        <v>92305.5</v>
      </c>
      <c r="E1489" s="3">
        <f t="shared" si="94"/>
        <v>0.7783297816225081</v>
      </c>
      <c r="F1489" s="4">
        <f t="shared" si="95"/>
        <v>2930.9216837218264</v>
      </c>
    </row>
    <row r="1490" spans="1:6" ht="12.75">
      <c r="A1490" s="10">
        <v>75026</v>
      </c>
      <c r="B1490" s="2">
        <f t="shared" si="92"/>
        <v>74.679</v>
      </c>
      <c r="C1490" s="10">
        <v>369222</v>
      </c>
      <c r="D1490" s="5">
        <f t="shared" si="93"/>
        <v>92305.5</v>
      </c>
      <c r="E1490" s="3">
        <f t="shared" si="94"/>
        <v>0.7783297816225081</v>
      </c>
      <c r="F1490" s="4">
        <f t="shared" si="95"/>
        <v>2930.9216837218264</v>
      </c>
    </row>
    <row r="1491" spans="1:6" ht="12.75">
      <c r="A1491" s="10">
        <v>75076</v>
      </c>
      <c r="B1491" s="2">
        <f t="shared" si="92"/>
        <v>74.729</v>
      </c>
      <c r="C1491" s="10">
        <v>369222</v>
      </c>
      <c r="D1491" s="5">
        <f t="shared" si="93"/>
        <v>92305.5</v>
      </c>
      <c r="E1491" s="3">
        <f t="shared" si="94"/>
        <v>0.7783297816225081</v>
      </c>
      <c r="F1491" s="4">
        <f t="shared" si="95"/>
        <v>2930.9216837218264</v>
      </c>
    </row>
    <row r="1492" spans="1:6" ht="12.75">
      <c r="A1492" s="10">
        <v>75126</v>
      </c>
      <c r="B1492" s="2">
        <f t="shared" si="92"/>
        <v>74.779</v>
      </c>
      <c r="C1492" s="10">
        <v>369233</v>
      </c>
      <c r="D1492" s="5">
        <f t="shared" si="93"/>
        <v>92308.25</v>
      </c>
      <c r="E1492" s="3">
        <f t="shared" si="94"/>
        <v>0.7780832581420513</v>
      </c>
      <c r="F1492" s="4">
        <f t="shared" si="95"/>
        <v>2930.113086705928</v>
      </c>
    </row>
    <row r="1493" spans="1:6" ht="12.75">
      <c r="A1493" s="10">
        <v>75176</v>
      </c>
      <c r="B1493" s="2">
        <f t="shared" si="92"/>
        <v>74.829</v>
      </c>
      <c r="C1493" s="10">
        <v>369233</v>
      </c>
      <c r="D1493" s="5">
        <f t="shared" si="93"/>
        <v>92308.25</v>
      </c>
      <c r="E1493" s="3">
        <f t="shared" si="94"/>
        <v>0.7780832581420513</v>
      </c>
      <c r="F1493" s="4">
        <f t="shared" si="95"/>
        <v>2930.113086705928</v>
      </c>
    </row>
    <row r="1494" spans="1:6" ht="12.75">
      <c r="A1494" s="10">
        <v>75226</v>
      </c>
      <c r="B1494" s="2">
        <f t="shared" si="92"/>
        <v>74.879</v>
      </c>
      <c r="C1494" s="10">
        <v>369300</v>
      </c>
      <c r="D1494" s="5">
        <f t="shared" si="93"/>
        <v>92325</v>
      </c>
      <c r="E1494" s="3">
        <f t="shared" si="94"/>
        <v>0.7765818344869064</v>
      </c>
      <c r="F1494" s="4">
        <f t="shared" si="95"/>
        <v>2925.188417117053</v>
      </c>
    </row>
    <row r="1495" spans="1:6" ht="12.75">
      <c r="A1495" s="10">
        <v>75276</v>
      </c>
      <c r="B1495" s="2">
        <f t="shared" si="92"/>
        <v>74.929</v>
      </c>
      <c r="C1495" s="10">
        <v>369300</v>
      </c>
      <c r="D1495" s="5">
        <f t="shared" si="93"/>
        <v>92325</v>
      </c>
      <c r="E1495" s="3">
        <f t="shared" si="94"/>
        <v>0.7765818344869064</v>
      </c>
      <c r="F1495" s="4">
        <f t="shared" si="95"/>
        <v>2925.188417117053</v>
      </c>
    </row>
    <row r="1496" spans="1:6" ht="12.75">
      <c r="A1496" s="10">
        <v>75326</v>
      </c>
      <c r="B1496" s="2">
        <f t="shared" si="92"/>
        <v>74.979</v>
      </c>
      <c r="C1496" s="10">
        <v>369300</v>
      </c>
      <c r="D1496" s="5">
        <f t="shared" si="93"/>
        <v>92325</v>
      </c>
      <c r="E1496" s="3">
        <f t="shared" si="94"/>
        <v>0.7765818344869064</v>
      </c>
      <c r="F1496" s="4">
        <f t="shared" si="95"/>
        <v>2925.188417117053</v>
      </c>
    </row>
    <row r="1497" spans="1:6" ht="12.75">
      <c r="A1497" s="10">
        <v>75376</v>
      </c>
      <c r="B1497" s="2">
        <f t="shared" si="92"/>
        <v>75.029</v>
      </c>
      <c r="C1497" s="10">
        <v>369272</v>
      </c>
      <c r="D1497" s="5">
        <f t="shared" si="93"/>
        <v>92318</v>
      </c>
      <c r="E1497" s="3">
        <f t="shared" si="94"/>
        <v>0.7772092682801565</v>
      </c>
      <c r="F1497" s="4">
        <f t="shared" si="95"/>
        <v>2927.246399958913</v>
      </c>
    </row>
    <row r="1498" spans="1:6" ht="12.75">
      <c r="A1498" s="10">
        <v>75426</v>
      </c>
      <c r="B1498" s="2">
        <f t="shared" si="92"/>
        <v>75.079</v>
      </c>
      <c r="C1498" s="10">
        <v>369272</v>
      </c>
      <c r="D1498" s="5">
        <f t="shared" si="93"/>
        <v>92318</v>
      </c>
      <c r="E1498" s="3">
        <f t="shared" si="94"/>
        <v>0.7772092682801565</v>
      </c>
      <c r="F1498" s="4">
        <f t="shared" si="95"/>
        <v>2927.246399958913</v>
      </c>
    </row>
    <row r="1499" spans="1:6" ht="12.75">
      <c r="A1499" s="10">
        <v>75476</v>
      </c>
      <c r="B1499" s="2">
        <f t="shared" si="92"/>
        <v>75.129</v>
      </c>
      <c r="C1499" s="10">
        <v>369067</v>
      </c>
      <c r="D1499" s="5">
        <f t="shared" si="93"/>
        <v>92266.75</v>
      </c>
      <c r="E1499" s="3">
        <f t="shared" si="94"/>
        <v>0.7818041542488279</v>
      </c>
      <c r="F1499" s="4">
        <f t="shared" si="95"/>
        <v>2942.3176259361553</v>
      </c>
    </row>
    <row r="1500" spans="1:6" ht="12.75">
      <c r="A1500" s="10">
        <v>75526</v>
      </c>
      <c r="B1500" s="2">
        <f t="shared" si="92"/>
        <v>75.179</v>
      </c>
      <c r="C1500" s="10">
        <v>369067</v>
      </c>
      <c r="D1500" s="5">
        <f t="shared" si="93"/>
        <v>92266.75</v>
      </c>
      <c r="E1500" s="3">
        <f t="shared" si="94"/>
        <v>0.7818041542488279</v>
      </c>
      <c r="F1500" s="4">
        <f t="shared" si="95"/>
        <v>2942.3176259361553</v>
      </c>
    </row>
    <row r="1501" spans="1:6" ht="12.75">
      <c r="A1501" s="10">
        <v>75576</v>
      </c>
      <c r="B1501" s="2">
        <f t="shared" si="92"/>
        <v>75.229</v>
      </c>
      <c r="C1501" s="10">
        <v>369181</v>
      </c>
      <c r="D1501" s="5">
        <f t="shared" si="93"/>
        <v>92295.25</v>
      </c>
      <c r="E1501" s="3">
        <f t="shared" si="94"/>
        <v>0.7792486942817776</v>
      </c>
      <c r="F1501" s="4">
        <f t="shared" si="95"/>
        <v>2933.9357172442305</v>
      </c>
    </row>
    <row r="1502" spans="1:6" ht="12.75">
      <c r="A1502" s="10">
        <v>75626</v>
      </c>
      <c r="B1502" s="2">
        <f t="shared" si="92"/>
        <v>75.279</v>
      </c>
      <c r="C1502" s="10">
        <v>369181</v>
      </c>
      <c r="D1502" s="5">
        <f t="shared" si="93"/>
        <v>92295.25</v>
      </c>
      <c r="E1502" s="3">
        <f t="shared" si="94"/>
        <v>0.7792486942817776</v>
      </c>
      <c r="F1502" s="4">
        <f t="shared" si="95"/>
        <v>2933.9357172442305</v>
      </c>
    </row>
    <row r="1503" spans="1:6" ht="12.75">
      <c r="A1503" s="10">
        <v>75676</v>
      </c>
      <c r="B1503" s="2">
        <f t="shared" si="92"/>
        <v>75.329</v>
      </c>
      <c r="C1503" s="10">
        <v>369259</v>
      </c>
      <c r="D1503" s="5">
        <f t="shared" si="93"/>
        <v>92314.75</v>
      </c>
      <c r="E1503" s="3">
        <f t="shared" si="94"/>
        <v>0.7775005899263323</v>
      </c>
      <c r="F1503" s="4">
        <f t="shared" si="95"/>
        <v>2928.2019349583697</v>
      </c>
    </row>
    <row r="1504" spans="1:6" ht="12.75">
      <c r="A1504" s="10">
        <v>75729</v>
      </c>
      <c r="B1504" s="2">
        <f t="shared" si="92"/>
        <v>75.382</v>
      </c>
      <c r="C1504" s="10">
        <v>369259</v>
      </c>
      <c r="D1504" s="5">
        <f t="shared" si="93"/>
        <v>92314.75</v>
      </c>
      <c r="E1504" s="3">
        <f t="shared" si="94"/>
        <v>0.7775005899263323</v>
      </c>
      <c r="F1504" s="4">
        <f t="shared" si="95"/>
        <v>2928.2019349583697</v>
      </c>
    </row>
    <row r="1505" spans="1:6" ht="12.75">
      <c r="A1505" s="10">
        <v>75779</v>
      </c>
      <c r="B1505" s="2">
        <f t="shared" si="92"/>
        <v>75.432</v>
      </c>
      <c r="C1505" s="10">
        <v>369259</v>
      </c>
      <c r="D1505" s="5">
        <f t="shared" si="93"/>
        <v>92314.75</v>
      </c>
      <c r="E1505" s="3">
        <f t="shared" si="94"/>
        <v>0.7775005899263323</v>
      </c>
      <c r="F1505" s="4">
        <f t="shared" si="95"/>
        <v>2928.2019349583697</v>
      </c>
    </row>
    <row r="1506" spans="1:6" ht="12.75">
      <c r="A1506" s="10">
        <v>75829</v>
      </c>
      <c r="B1506" s="2">
        <f t="shared" si="92"/>
        <v>75.482</v>
      </c>
      <c r="C1506" s="10">
        <v>369076</v>
      </c>
      <c r="D1506" s="5">
        <f t="shared" si="93"/>
        <v>92269</v>
      </c>
      <c r="E1506" s="3">
        <f t="shared" si="94"/>
        <v>0.7816023841652207</v>
      </c>
      <c r="F1506" s="4">
        <f t="shared" si="95"/>
        <v>2941.655820061924</v>
      </c>
    </row>
    <row r="1507" spans="1:6" ht="12.75">
      <c r="A1507" s="10">
        <v>75879</v>
      </c>
      <c r="B1507" s="2">
        <f t="shared" si="92"/>
        <v>75.532</v>
      </c>
      <c r="C1507" s="10">
        <v>369076</v>
      </c>
      <c r="D1507" s="5">
        <f t="shared" si="93"/>
        <v>92269</v>
      </c>
      <c r="E1507" s="3">
        <f t="shared" si="94"/>
        <v>0.7816023841652207</v>
      </c>
      <c r="F1507" s="4">
        <f t="shared" si="95"/>
        <v>2941.655820061924</v>
      </c>
    </row>
    <row r="1508" spans="1:6" ht="12.75">
      <c r="A1508" s="10">
        <v>75929</v>
      </c>
      <c r="B1508" s="2">
        <f t="shared" si="92"/>
        <v>75.582</v>
      </c>
      <c r="C1508" s="10">
        <v>369144</v>
      </c>
      <c r="D1508" s="5">
        <f t="shared" si="93"/>
        <v>92286</v>
      </c>
      <c r="E1508" s="3">
        <f t="shared" si="94"/>
        <v>0.780078027886405</v>
      </c>
      <c r="F1508" s="4">
        <f t="shared" si="95"/>
        <v>2936.655931467408</v>
      </c>
    </row>
    <row r="1509" spans="1:6" ht="12.75">
      <c r="A1509" s="10">
        <v>75979</v>
      </c>
      <c r="B1509" s="2">
        <f t="shared" si="92"/>
        <v>75.632</v>
      </c>
      <c r="C1509" s="10">
        <v>369144</v>
      </c>
      <c r="D1509" s="5">
        <f t="shared" si="93"/>
        <v>92286</v>
      </c>
      <c r="E1509" s="3">
        <f t="shared" si="94"/>
        <v>0.780078027886405</v>
      </c>
      <c r="F1509" s="4">
        <f t="shared" si="95"/>
        <v>2936.655931467408</v>
      </c>
    </row>
    <row r="1510" spans="1:6" ht="12.75">
      <c r="A1510" s="10">
        <v>76029</v>
      </c>
      <c r="B1510" s="2">
        <f t="shared" si="92"/>
        <v>75.682</v>
      </c>
      <c r="C1510" s="10">
        <v>369121</v>
      </c>
      <c r="D1510" s="5">
        <f t="shared" si="93"/>
        <v>92280.25</v>
      </c>
      <c r="E1510" s="3">
        <f t="shared" si="94"/>
        <v>0.780593593523585</v>
      </c>
      <c r="F1510" s="4">
        <f t="shared" si="95"/>
        <v>2938.3469867573585</v>
      </c>
    </row>
    <row r="1511" spans="1:6" ht="12.75">
      <c r="A1511" s="10">
        <v>76079</v>
      </c>
      <c r="B1511" s="2">
        <f t="shared" si="92"/>
        <v>75.732</v>
      </c>
      <c r="C1511" s="10">
        <v>369121</v>
      </c>
      <c r="D1511" s="5">
        <f t="shared" si="93"/>
        <v>92280.25</v>
      </c>
      <c r="E1511" s="3">
        <f t="shared" si="94"/>
        <v>0.780593593523585</v>
      </c>
      <c r="F1511" s="4">
        <f t="shared" si="95"/>
        <v>2938.3469867573585</v>
      </c>
    </row>
    <row r="1512" spans="1:6" ht="12.75">
      <c r="A1512" s="10">
        <v>76129</v>
      </c>
      <c r="B1512" s="2">
        <f t="shared" si="92"/>
        <v>75.782</v>
      </c>
      <c r="C1512" s="10">
        <v>369121</v>
      </c>
      <c r="D1512" s="5">
        <f t="shared" si="93"/>
        <v>92280.25</v>
      </c>
      <c r="E1512" s="3">
        <f t="shared" si="94"/>
        <v>0.780593593523585</v>
      </c>
      <c r="F1512" s="4">
        <f t="shared" si="95"/>
        <v>2938.3469867573585</v>
      </c>
    </row>
    <row r="1513" spans="1:6" ht="12.75">
      <c r="A1513" s="10">
        <v>76179</v>
      </c>
      <c r="B1513" s="2">
        <f t="shared" si="92"/>
        <v>75.832</v>
      </c>
      <c r="C1513" s="10">
        <v>369202</v>
      </c>
      <c r="D1513" s="5">
        <f t="shared" si="93"/>
        <v>92300.5</v>
      </c>
      <c r="E1513" s="3">
        <f t="shared" si="94"/>
        <v>0.7787780213742286</v>
      </c>
      <c r="F1513" s="4">
        <f t="shared" si="95"/>
        <v>2932.39191010747</v>
      </c>
    </row>
    <row r="1514" spans="1:6" ht="12.75">
      <c r="A1514" s="10">
        <v>76229</v>
      </c>
      <c r="B1514" s="2">
        <f t="shared" si="92"/>
        <v>75.882</v>
      </c>
      <c r="C1514" s="10">
        <v>369202</v>
      </c>
      <c r="D1514" s="5">
        <f t="shared" si="93"/>
        <v>92300.5</v>
      </c>
      <c r="E1514" s="3">
        <f t="shared" si="94"/>
        <v>0.7787780213742286</v>
      </c>
      <c r="F1514" s="4">
        <f t="shared" si="95"/>
        <v>2932.39191010747</v>
      </c>
    </row>
    <row r="1515" spans="1:6" ht="12.75">
      <c r="A1515" s="10">
        <v>76279</v>
      </c>
      <c r="B1515" s="2">
        <f t="shared" si="92"/>
        <v>75.932</v>
      </c>
      <c r="C1515" s="10">
        <v>369142</v>
      </c>
      <c r="D1515" s="5">
        <f t="shared" si="93"/>
        <v>92285.5</v>
      </c>
      <c r="E1515" s="3">
        <f t="shared" si="94"/>
        <v>0.7801228586480142</v>
      </c>
      <c r="F1515" s="4">
        <f t="shared" si="95"/>
        <v>2936.8029763654868</v>
      </c>
    </row>
    <row r="1516" spans="1:6" ht="12.75">
      <c r="A1516" s="10">
        <v>76329</v>
      </c>
      <c r="B1516" s="2">
        <f t="shared" si="92"/>
        <v>75.982</v>
      </c>
      <c r="C1516" s="10">
        <v>369142</v>
      </c>
      <c r="D1516" s="5">
        <f t="shared" si="93"/>
        <v>92285.5</v>
      </c>
      <c r="E1516" s="3">
        <f t="shared" si="94"/>
        <v>0.7801228586480142</v>
      </c>
      <c r="F1516" s="4">
        <f t="shared" si="95"/>
        <v>2936.8029763654868</v>
      </c>
    </row>
    <row r="1517" spans="1:6" ht="12.75">
      <c r="A1517" s="10">
        <v>76379</v>
      </c>
      <c r="B1517" s="2">
        <f t="shared" si="92"/>
        <v>76.032</v>
      </c>
      <c r="C1517" s="10">
        <v>369205</v>
      </c>
      <c r="D1517" s="5">
        <f t="shared" si="93"/>
        <v>92301.25</v>
      </c>
      <c r="E1517" s="3">
        <f t="shared" si="94"/>
        <v>0.7787107841576549</v>
      </c>
      <c r="F1517" s="4">
        <f t="shared" si="95"/>
        <v>2932.171372037108</v>
      </c>
    </row>
    <row r="1518" spans="1:6" ht="12.75">
      <c r="A1518" s="10">
        <v>76429</v>
      </c>
      <c r="B1518" s="2">
        <f t="shared" si="92"/>
        <v>76.082</v>
      </c>
      <c r="C1518" s="10">
        <v>369205</v>
      </c>
      <c r="D1518" s="5">
        <f t="shared" si="93"/>
        <v>92301.25</v>
      </c>
      <c r="E1518" s="3">
        <f t="shared" si="94"/>
        <v>0.7787107841576549</v>
      </c>
      <c r="F1518" s="4">
        <f t="shared" si="95"/>
        <v>2932.171372037108</v>
      </c>
    </row>
    <row r="1519" spans="1:6" ht="12.75">
      <c r="A1519" s="10">
        <v>76479</v>
      </c>
      <c r="B1519" s="2">
        <f t="shared" si="92"/>
        <v>76.132</v>
      </c>
      <c r="C1519" s="10">
        <v>369205</v>
      </c>
      <c r="D1519" s="5">
        <f t="shared" si="93"/>
        <v>92301.25</v>
      </c>
      <c r="E1519" s="3">
        <f t="shared" si="94"/>
        <v>0.7787107841576549</v>
      </c>
      <c r="F1519" s="4">
        <f t="shared" si="95"/>
        <v>2932.171372037108</v>
      </c>
    </row>
    <row r="1520" spans="1:6" ht="12.75">
      <c r="A1520" s="10">
        <v>76532</v>
      </c>
      <c r="B1520" s="2">
        <f t="shared" si="92"/>
        <v>76.185</v>
      </c>
      <c r="C1520" s="10">
        <v>369177</v>
      </c>
      <c r="D1520" s="5">
        <f t="shared" si="93"/>
        <v>92294.25</v>
      </c>
      <c r="E1520" s="3">
        <f t="shared" si="94"/>
        <v>0.7793383487229147</v>
      </c>
      <c r="F1520" s="4">
        <f t="shared" si="95"/>
        <v>2934.22978381116</v>
      </c>
    </row>
    <row r="1521" spans="1:6" ht="12.75">
      <c r="A1521" s="10">
        <v>76582</v>
      </c>
      <c r="B1521" s="2">
        <f t="shared" si="92"/>
        <v>76.235</v>
      </c>
      <c r="C1521" s="10">
        <v>369177</v>
      </c>
      <c r="D1521" s="5">
        <f t="shared" si="93"/>
        <v>92294.25</v>
      </c>
      <c r="E1521" s="3">
        <f t="shared" si="94"/>
        <v>0.7793383487229147</v>
      </c>
      <c r="F1521" s="4">
        <f t="shared" si="95"/>
        <v>2934.22978381116</v>
      </c>
    </row>
    <row r="1522" spans="1:6" ht="12.75">
      <c r="A1522" s="10">
        <v>76632</v>
      </c>
      <c r="B1522" s="2">
        <f t="shared" si="92"/>
        <v>76.285</v>
      </c>
      <c r="C1522" s="10">
        <v>369050</v>
      </c>
      <c r="D1522" s="5">
        <f t="shared" si="93"/>
        <v>92262.5</v>
      </c>
      <c r="E1522" s="3">
        <f t="shared" si="94"/>
        <v>0.7821852863920462</v>
      </c>
      <c r="F1522" s="4">
        <f t="shared" si="95"/>
        <v>2943.5677393659116</v>
      </c>
    </row>
    <row r="1523" spans="1:6" ht="12.75">
      <c r="A1523" s="10">
        <v>76682</v>
      </c>
      <c r="B1523" s="2">
        <f t="shared" si="92"/>
        <v>76.335</v>
      </c>
      <c r="C1523" s="10">
        <v>369050</v>
      </c>
      <c r="D1523" s="5">
        <f t="shared" si="93"/>
        <v>92262.5</v>
      </c>
      <c r="E1523" s="3">
        <f t="shared" si="94"/>
        <v>0.7821852863920462</v>
      </c>
      <c r="F1523" s="4">
        <f t="shared" si="95"/>
        <v>2943.5677393659116</v>
      </c>
    </row>
    <row r="1524" spans="1:6" ht="12.75">
      <c r="A1524" s="10">
        <v>76732</v>
      </c>
      <c r="B1524" s="2">
        <f t="shared" si="92"/>
        <v>76.385</v>
      </c>
      <c r="C1524" s="10">
        <v>369189</v>
      </c>
      <c r="D1524" s="5">
        <f t="shared" si="93"/>
        <v>92297.25</v>
      </c>
      <c r="E1524" s="3">
        <f t="shared" si="94"/>
        <v>0.7790693877599557</v>
      </c>
      <c r="F1524" s="4">
        <f t="shared" si="95"/>
        <v>2933.3475918526547</v>
      </c>
    </row>
    <row r="1525" spans="1:6" ht="12.75">
      <c r="A1525" s="10">
        <v>76782</v>
      </c>
      <c r="B1525" s="2">
        <f t="shared" si="92"/>
        <v>76.435</v>
      </c>
      <c r="C1525" s="10">
        <v>369189</v>
      </c>
      <c r="D1525" s="5">
        <f t="shared" si="93"/>
        <v>92297.25</v>
      </c>
      <c r="E1525" s="3">
        <f t="shared" si="94"/>
        <v>0.7790693877599557</v>
      </c>
      <c r="F1525" s="4">
        <f t="shared" si="95"/>
        <v>2933.3475918526547</v>
      </c>
    </row>
    <row r="1526" spans="1:6" ht="12.75">
      <c r="A1526" s="10">
        <v>76832</v>
      </c>
      <c r="B1526" s="2">
        <f t="shared" si="92"/>
        <v>76.485</v>
      </c>
      <c r="C1526" s="10">
        <v>369189</v>
      </c>
      <c r="D1526" s="5">
        <f t="shared" si="93"/>
        <v>92297.25</v>
      </c>
      <c r="E1526" s="3">
        <f t="shared" si="94"/>
        <v>0.7790693877599557</v>
      </c>
      <c r="F1526" s="4">
        <f t="shared" si="95"/>
        <v>2933.3475918526547</v>
      </c>
    </row>
    <row r="1527" spans="1:6" ht="12.75">
      <c r="A1527" s="10">
        <v>76882</v>
      </c>
      <c r="B1527" s="2">
        <f t="shared" si="92"/>
        <v>76.535</v>
      </c>
      <c r="C1527" s="10">
        <v>369008</v>
      </c>
      <c r="D1527" s="5">
        <f t="shared" si="93"/>
        <v>92252</v>
      </c>
      <c r="E1527" s="3">
        <f t="shared" si="94"/>
        <v>0.7831269679522131</v>
      </c>
      <c r="F1527" s="4">
        <f t="shared" si="95"/>
        <v>2946.656454883259</v>
      </c>
    </row>
    <row r="1528" spans="1:6" ht="12.75">
      <c r="A1528" s="10">
        <v>76932</v>
      </c>
      <c r="B1528" s="2">
        <f t="shared" si="92"/>
        <v>76.585</v>
      </c>
      <c r="C1528" s="10">
        <v>369008</v>
      </c>
      <c r="D1528" s="5">
        <f t="shared" si="93"/>
        <v>92252</v>
      </c>
      <c r="E1528" s="3">
        <f t="shared" si="94"/>
        <v>0.7831269679522131</v>
      </c>
      <c r="F1528" s="4">
        <f t="shared" si="95"/>
        <v>2946.656454883259</v>
      </c>
    </row>
    <row r="1529" spans="1:6" ht="12.75">
      <c r="A1529" s="10">
        <v>76982</v>
      </c>
      <c r="B1529" s="2">
        <f t="shared" si="92"/>
        <v>76.635</v>
      </c>
      <c r="C1529" s="10">
        <v>369142</v>
      </c>
      <c r="D1529" s="5">
        <f t="shared" si="93"/>
        <v>92285.5</v>
      </c>
      <c r="E1529" s="3">
        <f t="shared" si="94"/>
        <v>0.7801228586480142</v>
      </c>
      <c r="F1529" s="4">
        <f t="shared" si="95"/>
        <v>2936.8029763654868</v>
      </c>
    </row>
    <row r="1530" spans="1:6" ht="12.75">
      <c r="A1530" s="10">
        <v>77032</v>
      </c>
      <c r="B1530" s="2">
        <f t="shared" si="92"/>
        <v>76.685</v>
      </c>
      <c r="C1530" s="10">
        <v>369142</v>
      </c>
      <c r="D1530" s="5">
        <f t="shared" si="93"/>
        <v>92285.5</v>
      </c>
      <c r="E1530" s="3">
        <f t="shared" si="94"/>
        <v>0.7801228586480142</v>
      </c>
      <c r="F1530" s="4">
        <f t="shared" si="95"/>
        <v>2936.8029763654868</v>
      </c>
    </row>
    <row r="1531" spans="1:6" ht="12.75">
      <c r="A1531" s="10">
        <v>77082</v>
      </c>
      <c r="B1531" s="2">
        <f t="shared" si="92"/>
        <v>76.735</v>
      </c>
      <c r="C1531" s="10">
        <v>369215</v>
      </c>
      <c r="D1531" s="5">
        <f t="shared" si="93"/>
        <v>92303.75</v>
      </c>
      <c r="E1531" s="3">
        <f t="shared" si="94"/>
        <v>0.7784866632984381</v>
      </c>
      <c r="F1531" s="4">
        <f t="shared" si="95"/>
        <v>2931.4362556188767</v>
      </c>
    </row>
    <row r="1532" spans="1:6" ht="12.75">
      <c r="A1532" s="10">
        <v>77132</v>
      </c>
      <c r="B1532" s="2">
        <f t="shared" si="92"/>
        <v>76.785</v>
      </c>
      <c r="C1532" s="10">
        <v>369215</v>
      </c>
      <c r="D1532" s="5">
        <f t="shared" si="93"/>
        <v>92303.75</v>
      </c>
      <c r="E1532" s="3">
        <f t="shared" si="94"/>
        <v>0.7784866632984381</v>
      </c>
      <c r="F1532" s="4">
        <f t="shared" si="95"/>
        <v>2931.4362556188767</v>
      </c>
    </row>
    <row r="1533" spans="1:6" ht="12.75">
      <c r="A1533" s="10">
        <v>77182</v>
      </c>
      <c r="B1533" s="2">
        <f t="shared" si="92"/>
        <v>76.835</v>
      </c>
      <c r="C1533" s="10">
        <v>369215</v>
      </c>
      <c r="D1533" s="5">
        <f t="shared" si="93"/>
        <v>92303.75</v>
      </c>
      <c r="E1533" s="3">
        <f t="shared" si="94"/>
        <v>0.7784866632984381</v>
      </c>
      <c r="F1533" s="4">
        <f t="shared" si="95"/>
        <v>2931.4362556188767</v>
      </c>
    </row>
    <row r="1534" spans="1:6" ht="12.75">
      <c r="A1534" s="10">
        <v>77232</v>
      </c>
      <c r="B1534" s="2">
        <f t="shared" si="92"/>
        <v>76.885</v>
      </c>
      <c r="C1534" s="10">
        <v>369174</v>
      </c>
      <c r="D1534" s="5">
        <f t="shared" si="93"/>
        <v>92293.5</v>
      </c>
      <c r="E1534" s="3">
        <f t="shared" si="94"/>
        <v>0.7794055900701242</v>
      </c>
      <c r="F1534" s="4">
        <f t="shared" si="95"/>
        <v>2934.4503354300073</v>
      </c>
    </row>
    <row r="1535" spans="1:6" ht="12.75">
      <c r="A1535" s="10">
        <v>77282</v>
      </c>
      <c r="B1535" s="2">
        <f t="shared" si="92"/>
        <v>76.935</v>
      </c>
      <c r="C1535" s="10">
        <v>369174</v>
      </c>
      <c r="D1535" s="5">
        <f t="shared" si="93"/>
        <v>92293.5</v>
      </c>
      <c r="E1535" s="3">
        <f t="shared" si="94"/>
        <v>0.7794055900701242</v>
      </c>
      <c r="F1535" s="4">
        <f t="shared" si="95"/>
        <v>2934.4503354300073</v>
      </c>
    </row>
    <row r="1536" spans="1:6" ht="12.75">
      <c r="A1536" s="10">
        <v>77335</v>
      </c>
      <c r="B1536" s="2">
        <f t="shared" si="92"/>
        <v>76.988</v>
      </c>
      <c r="C1536" s="10">
        <v>369029</v>
      </c>
      <c r="D1536" s="5">
        <f t="shared" si="93"/>
        <v>92257.25</v>
      </c>
      <c r="E1536" s="3">
        <f t="shared" si="94"/>
        <v>0.7826561163206742</v>
      </c>
      <c r="F1536" s="4">
        <f t="shared" si="95"/>
        <v>2945.1120615318114</v>
      </c>
    </row>
    <row r="1537" spans="1:6" ht="12.75">
      <c r="A1537" s="10">
        <v>77385</v>
      </c>
      <c r="B1537" s="2">
        <f t="shared" si="92"/>
        <v>77.038</v>
      </c>
      <c r="C1537" s="10">
        <v>369029</v>
      </c>
      <c r="D1537" s="5">
        <f t="shared" si="93"/>
        <v>92257.25</v>
      </c>
      <c r="E1537" s="3">
        <f t="shared" si="94"/>
        <v>0.7826561163206742</v>
      </c>
      <c r="F1537" s="4">
        <f t="shared" si="95"/>
        <v>2945.1120615318114</v>
      </c>
    </row>
    <row r="1538" spans="1:6" ht="12.75">
      <c r="A1538" s="10">
        <v>77435</v>
      </c>
      <c r="B1538" s="2">
        <f t="shared" si="92"/>
        <v>77.088</v>
      </c>
      <c r="C1538" s="10">
        <v>369069</v>
      </c>
      <c r="D1538" s="5">
        <f t="shared" si="93"/>
        <v>92267.25</v>
      </c>
      <c r="E1538" s="3">
        <f t="shared" si="94"/>
        <v>0.7817593161080487</v>
      </c>
      <c r="F1538" s="4">
        <f t="shared" si="95"/>
        <v>2942.1705568343996</v>
      </c>
    </row>
    <row r="1539" spans="1:6" ht="12.75">
      <c r="A1539" s="10">
        <v>77485</v>
      </c>
      <c r="B1539" s="2">
        <f aca="true" t="shared" si="96" ref="B1539:B1602">(A1539-$A$2)/1000</f>
        <v>77.138</v>
      </c>
      <c r="C1539" s="10">
        <v>369069</v>
      </c>
      <c r="D1539" s="5">
        <f aca="true" t="shared" si="97" ref="D1539:D1602">C1539/4</f>
        <v>92267.25</v>
      </c>
      <c r="E1539" s="3">
        <f aca="true" t="shared" si="98" ref="E1539:E1602">44.33*(1-((D1539/101325))^0.19)</f>
        <v>0.7817593161080487</v>
      </c>
      <c r="F1539" s="4">
        <f aca="true" t="shared" si="99" ref="F1539:F1602">E1539*1000*3.28+378</f>
        <v>2942.1705568343996</v>
      </c>
    </row>
    <row r="1540" spans="1:6" ht="12.75">
      <c r="A1540" s="10">
        <v>77535</v>
      </c>
      <c r="B1540" s="2">
        <f t="shared" si="96"/>
        <v>77.188</v>
      </c>
      <c r="C1540" s="10">
        <v>369060</v>
      </c>
      <c r="D1540" s="5">
        <f t="shared" si="97"/>
        <v>92265</v>
      </c>
      <c r="E1540" s="3">
        <f t="shared" si="98"/>
        <v>0.7819610892914833</v>
      </c>
      <c r="F1540" s="4">
        <f t="shared" si="99"/>
        <v>2942.832372876065</v>
      </c>
    </row>
    <row r="1541" spans="1:6" ht="12.75">
      <c r="A1541" s="10">
        <v>77585</v>
      </c>
      <c r="B1541" s="2">
        <f t="shared" si="96"/>
        <v>77.238</v>
      </c>
      <c r="C1541" s="10">
        <v>369060</v>
      </c>
      <c r="D1541" s="5">
        <f t="shared" si="97"/>
        <v>92265</v>
      </c>
      <c r="E1541" s="3">
        <f t="shared" si="98"/>
        <v>0.7819610892914833</v>
      </c>
      <c r="F1541" s="4">
        <f t="shared" si="99"/>
        <v>2942.832372876065</v>
      </c>
    </row>
    <row r="1542" spans="1:6" ht="12.75">
      <c r="A1542" s="10">
        <v>77635</v>
      </c>
      <c r="B1542" s="2">
        <f t="shared" si="96"/>
        <v>77.288</v>
      </c>
      <c r="C1542" s="10">
        <v>369060</v>
      </c>
      <c r="D1542" s="5">
        <f t="shared" si="97"/>
        <v>92265</v>
      </c>
      <c r="E1542" s="3">
        <f t="shared" si="98"/>
        <v>0.7819610892914833</v>
      </c>
      <c r="F1542" s="4">
        <f t="shared" si="99"/>
        <v>2942.832372876065</v>
      </c>
    </row>
    <row r="1543" spans="1:6" ht="12.75">
      <c r="A1543" s="10">
        <v>77685</v>
      </c>
      <c r="B1543" s="2">
        <f t="shared" si="96"/>
        <v>77.338</v>
      </c>
      <c r="C1543" s="10">
        <v>369103</v>
      </c>
      <c r="D1543" s="5">
        <f t="shared" si="97"/>
        <v>92275.75</v>
      </c>
      <c r="E1543" s="3">
        <f t="shared" si="98"/>
        <v>0.7809970978256601</v>
      </c>
      <c r="F1543" s="4">
        <f t="shared" si="99"/>
        <v>2939.6704808681648</v>
      </c>
    </row>
    <row r="1544" spans="1:6" ht="12.75">
      <c r="A1544" s="10">
        <v>77735</v>
      </c>
      <c r="B1544" s="2">
        <f t="shared" si="96"/>
        <v>77.388</v>
      </c>
      <c r="C1544" s="10">
        <v>369103</v>
      </c>
      <c r="D1544" s="5">
        <f t="shared" si="97"/>
        <v>92275.75</v>
      </c>
      <c r="E1544" s="3">
        <f t="shared" si="98"/>
        <v>0.7809970978256601</v>
      </c>
      <c r="F1544" s="4">
        <f t="shared" si="99"/>
        <v>2939.6704808681648</v>
      </c>
    </row>
    <row r="1545" spans="1:6" ht="12.75">
      <c r="A1545" s="10">
        <v>77785</v>
      </c>
      <c r="B1545" s="2">
        <f t="shared" si="96"/>
        <v>77.438</v>
      </c>
      <c r="C1545" s="10">
        <v>369215</v>
      </c>
      <c r="D1545" s="5">
        <f t="shared" si="97"/>
        <v>92303.75</v>
      </c>
      <c r="E1545" s="3">
        <f t="shared" si="98"/>
        <v>0.7784866632984381</v>
      </c>
      <c r="F1545" s="4">
        <f t="shared" si="99"/>
        <v>2931.4362556188767</v>
      </c>
    </row>
    <row r="1546" spans="1:6" ht="12.75">
      <c r="A1546" s="10">
        <v>77835</v>
      </c>
      <c r="B1546" s="2">
        <f t="shared" si="96"/>
        <v>77.488</v>
      </c>
      <c r="C1546" s="10">
        <v>369215</v>
      </c>
      <c r="D1546" s="5">
        <f t="shared" si="97"/>
        <v>92303.75</v>
      </c>
      <c r="E1546" s="3">
        <f t="shared" si="98"/>
        <v>0.7784866632984381</v>
      </c>
      <c r="F1546" s="4">
        <f t="shared" si="99"/>
        <v>2931.4362556188767</v>
      </c>
    </row>
    <row r="1547" spans="1:6" ht="12.75">
      <c r="A1547" s="10">
        <v>77885</v>
      </c>
      <c r="B1547" s="2">
        <f t="shared" si="96"/>
        <v>77.538</v>
      </c>
      <c r="C1547" s="10">
        <v>369124</v>
      </c>
      <c r="D1547" s="5">
        <f t="shared" si="97"/>
        <v>92281</v>
      </c>
      <c r="E1547" s="3">
        <f t="shared" si="98"/>
        <v>0.7805263443561204</v>
      </c>
      <c r="F1547" s="4">
        <f t="shared" si="99"/>
        <v>2938.126409488075</v>
      </c>
    </row>
    <row r="1548" spans="1:6" ht="12.75">
      <c r="A1548" s="10">
        <v>77935</v>
      </c>
      <c r="B1548" s="2">
        <f t="shared" si="96"/>
        <v>77.588</v>
      </c>
      <c r="C1548" s="10">
        <v>369124</v>
      </c>
      <c r="D1548" s="5">
        <f t="shared" si="97"/>
        <v>92281</v>
      </c>
      <c r="E1548" s="3">
        <f t="shared" si="98"/>
        <v>0.7805263443561204</v>
      </c>
      <c r="F1548" s="4">
        <f t="shared" si="99"/>
        <v>2938.126409488075</v>
      </c>
    </row>
    <row r="1549" spans="1:6" ht="12.75">
      <c r="A1549" s="10">
        <v>77985</v>
      </c>
      <c r="B1549" s="2">
        <f t="shared" si="96"/>
        <v>77.638</v>
      </c>
      <c r="C1549" s="10">
        <v>369124</v>
      </c>
      <c r="D1549" s="5">
        <f t="shared" si="97"/>
        <v>92281</v>
      </c>
      <c r="E1549" s="3">
        <f t="shared" si="98"/>
        <v>0.7805263443561204</v>
      </c>
      <c r="F1549" s="4">
        <f t="shared" si="99"/>
        <v>2938.126409488075</v>
      </c>
    </row>
    <row r="1550" spans="1:6" ht="12.75">
      <c r="A1550" s="10">
        <v>78035</v>
      </c>
      <c r="B1550" s="2">
        <f t="shared" si="96"/>
        <v>77.688</v>
      </c>
      <c r="C1550" s="10">
        <v>369058</v>
      </c>
      <c r="D1550" s="5">
        <f t="shared" si="97"/>
        <v>92264.5</v>
      </c>
      <c r="E1550" s="3">
        <f t="shared" si="98"/>
        <v>0.7820059283179422</v>
      </c>
      <c r="F1550" s="4">
        <f t="shared" si="99"/>
        <v>2942.97944488285</v>
      </c>
    </row>
    <row r="1551" spans="1:6" ht="12.75">
      <c r="A1551" s="10">
        <v>78085</v>
      </c>
      <c r="B1551" s="2">
        <f t="shared" si="96"/>
        <v>77.738</v>
      </c>
      <c r="C1551" s="10">
        <v>369058</v>
      </c>
      <c r="D1551" s="5">
        <f t="shared" si="97"/>
        <v>92264.5</v>
      </c>
      <c r="E1551" s="3">
        <f t="shared" si="98"/>
        <v>0.7820059283179422</v>
      </c>
      <c r="F1551" s="4">
        <f t="shared" si="99"/>
        <v>2942.97944488285</v>
      </c>
    </row>
    <row r="1552" spans="1:6" ht="12.75">
      <c r="A1552" s="10">
        <v>78138</v>
      </c>
      <c r="B1552" s="2">
        <f t="shared" si="96"/>
        <v>77.791</v>
      </c>
      <c r="C1552" s="10">
        <v>369166</v>
      </c>
      <c r="D1552" s="5">
        <f t="shared" si="97"/>
        <v>92291.5</v>
      </c>
      <c r="E1552" s="3">
        <f t="shared" si="98"/>
        <v>0.7795849024932079</v>
      </c>
      <c r="F1552" s="4">
        <f t="shared" si="99"/>
        <v>2935.038480177722</v>
      </c>
    </row>
    <row r="1553" spans="1:6" ht="12.75">
      <c r="A1553" s="10">
        <v>78188</v>
      </c>
      <c r="B1553" s="2">
        <f t="shared" si="96"/>
        <v>77.841</v>
      </c>
      <c r="C1553" s="10">
        <v>369166</v>
      </c>
      <c r="D1553" s="5">
        <f t="shared" si="97"/>
        <v>92291.5</v>
      </c>
      <c r="E1553" s="3">
        <f t="shared" si="98"/>
        <v>0.7795849024932079</v>
      </c>
      <c r="F1553" s="4">
        <f t="shared" si="99"/>
        <v>2935.038480177722</v>
      </c>
    </row>
    <row r="1554" spans="1:6" ht="12.75">
      <c r="A1554" s="10">
        <v>78238</v>
      </c>
      <c r="B1554" s="2">
        <f t="shared" si="96"/>
        <v>77.891</v>
      </c>
      <c r="C1554" s="10">
        <v>369265</v>
      </c>
      <c r="D1554" s="5">
        <f t="shared" si="97"/>
        <v>92316.25</v>
      </c>
      <c r="E1554" s="3">
        <f t="shared" si="98"/>
        <v>0.7773661327496695</v>
      </c>
      <c r="F1554" s="4">
        <f t="shared" si="99"/>
        <v>2927.760915418916</v>
      </c>
    </row>
    <row r="1555" spans="1:6" ht="12.75">
      <c r="A1555" s="10">
        <v>78288</v>
      </c>
      <c r="B1555" s="2">
        <f t="shared" si="96"/>
        <v>77.941</v>
      </c>
      <c r="C1555" s="10">
        <v>369265</v>
      </c>
      <c r="D1555" s="5">
        <f t="shared" si="97"/>
        <v>92316.25</v>
      </c>
      <c r="E1555" s="3">
        <f t="shared" si="98"/>
        <v>0.7773661327496695</v>
      </c>
      <c r="F1555" s="4">
        <f t="shared" si="99"/>
        <v>2927.760915418916</v>
      </c>
    </row>
    <row r="1556" spans="1:6" ht="12.75">
      <c r="A1556" s="10">
        <v>78338</v>
      </c>
      <c r="B1556" s="2">
        <f t="shared" si="96"/>
        <v>77.991</v>
      </c>
      <c r="C1556" s="10">
        <v>369265</v>
      </c>
      <c r="D1556" s="5">
        <f t="shared" si="97"/>
        <v>92316.25</v>
      </c>
      <c r="E1556" s="3">
        <f t="shared" si="98"/>
        <v>0.7773661327496695</v>
      </c>
      <c r="F1556" s="4">
        <f t="shared" si="99"/>
        <v>2927.760915418916</v>
      </c>
    </row>
    <row r="1557" spans="1:6" ht="12.75">
      <c r="A1557" s="10">
        <v>78388</v>
      </c>
      <c r="B1557" s="2">
        <f t="shared" si="96"/>
        <v>78.041</v>
      </c>
      <c r="C1557" s="10">
        <v>369137</v>
      </c>
      <c r="D1557" s="5">
        <f t="shared" si="97"/>
        <v>92284.25</v>
      </c>
      <c r="E1557" s="3">
        <f t="shared" si="98"/>
        <v>0.7802349364127817</v>
      </c>
      <c r="F1557" s="4">
        <f t="shared" si="99"/>
        <v>2937.170591433924</v>
      </c>
    </row>
    <row r="1558" spans="1:6" ht="12.75">
      <c r="A1558" s="10">
        <v>78438</v>
      </c>
      <c r="B1558" s="2">
        <f t="shared" si="96"/>
        <v>78.091</v>
      </c>
      <c r="C1558" s="10">
        <v>369137</v>
      </c>
      <c r="D1558" s="5">
        <f t="shared" si="97"/>
        <v>92284.25</v>
      </c>
      <c r="E1558" s="3">
        <f t="shared" si="98"/>
        <v>0.7802349364127817</v>
      </c>
      <c r="F1558" s="4">
        <f t="shared" si="99"/>
        <v>2937.170591433924</v>
      </c>
    </row>
    <row r="1559" spans="1:6" ht="12.75">
      <c r="A1559" s="10">
        <v>78488</v>
      </c>
      <c r="B1559" s="2">
        <f t="shared" si="96"/>
        <v>78.141</v>
      </c>
      <c r="C1559" s="10">
        <v>368990</v>
      </c>
      <c r="D1559" s="5">
        <f t="shared" si="97"/>
        <v>92247.5</v>
      </c>
      <c r="E1559" s="3">
        <f t="shared" si="98"/>
        <v>0.7835305723403942</v>
      </c>
      <c r="F1559" s="4">
        <f t="shared" si="99"/>
        <v>2947.980277276493</v>
      </c>
    </row>
    <row r="1560" spans="1:6" ht="12.75">
      <c r="A1560" s="10">
        <v>78538</v>
      </c>
      <c r="B1560" s="2">
        <f t="shared" si="96"/>
        <v>78.191</v>
      </c>
      <c r="C1560" s="10">
        <v>368990</v>
      </c>
      <c r="D1560" s="5">
        <f t="shared" si="97"/>
        <v>92247.5</v>
      </c>
      <c r="E1560" s="3">
        <f t="shared" si="98"/>
        <v>0.7835305723403942</v>
      </c>
      <c r="F1560" s="4">
        <f t="shared" si="99"/>
        <v>2947.980277276493</v>
      </c>
    </row>
    <row r="1561" spans="1:6" ht="12.75">
      <c r="A1561" s="10">
        <v>78588</v>
      </c>
      <c r="B1561" s="2">
        <f t="shared" si="96"/>
        <v>78.241</v>
      </c>
      <c r="C1561" s="10">
        <v>369242</v>
      </c>
      <c r="D1561" s="5">
        <f t="shared" si="97"/>
        <v>92310.5</v>
      </c>
      <c r="E1561" s="3">
        <f t="shared" si="98"/>
        <v>0.7778815615373397</v>
      </c>
      <c r="F1561" s="4">
        <f t="shared" si="99"/>
        <v>2929.451521842474</v>
      </c>
    </row>
    <row r="1562" spans="1:6" ht="12.75">
      <c r="A1562" s="10">
        <v>78638</v>
      </c>
      <c r="B1562" s="2">
        <f t="shared" si="96"/>
        <v>78.291</v>
      </c>
      <c r="C1562" s="10">
        <v>369242</v>
      </c>
      <c r="D1562" s="5">
        <f t="shared" si="97"/>
        <v>92310.5</v>
      </c>
      <c r="E1562" s="3">
        <f t="shared" si="98"/>
        <v>0.7778815615373397</v>
      </c>
      <c r="F1562" s="4">
        <f t="shared" si="99"/>
        <v>2929.451521842474</v>
      </c>
    </row>
    <row r="1563" spans="1:6" ht="12.75">
      <c r="A1563" s="10">
        <v>78688</v>
      </c>
      <c r="B1563" s="2">
        <f t="shared" si="96"/>
        <v>78.341</v>
      </c>
      <c r="C1563" s="10">
        <v>369242</v>
      </c>
      <c r="D1563" s="5">
        <f t="shared" si="97"/>
        <v>92310.5</v>
      </c>
      <c r="E1563" s="3">
        <f t="shared" si="98"/>
        <v>0.7778815615373397</v>
      </c>
      <c r="F1563" s="4">
        <f t="shared" si="99"/>
        <v>2929.451521842474</v>
      </c>
    </row>
    <row r="1564" spans="1:6" ht="12.75">
      <c r="A1564" s="10">
        <v>78738</v>
      </c>
      <c r="B1564" s="2">
        <f t="shared" si="96"/>
        <v>78.391</v>
      </c>
      <c r="C1564" s="10">
        <v>369027</v>
      </c>
      <c r="D1564" s="5">
        <f t="shared" si="97"/>
        <v>92256.75</v>
      </c>
      <c r="E1564" s="3">
        <f t="shared" si="98"/>
        <v>0.7827009583981231</v>
      </c>
      <c r="F1564" s="4">
        <f t="shared" si="99"/>
        <v>2945.259143545844</v>
      </c>
    </row>
    <row r="1565" spans="1:6" ht="12.75">
      <c r="A1565" s="10">
        <v>78788</v>
      </c>
      <c r="B1565" s="2">
        <f t="shared" si="96"/>
        <v>78.441</v>
      </c>
      <c r="C1565" s="10">
        <v>369027</v>
      </c>
      <c r="D1565" s="5">
        <f t="shared" si="97"/>
        <v>92256.75</v>
      </c>
      <c r="E1565" s="3">
        <f t="shared" si="98"/>
        <v>0.7827009583981231</v>
      </c>
      <c r="F1565" s="4">
        <f t="shared" si="99"/>
        <v>2945.259143545844</v>
      </c>
    </row>
    <row r="1566" spans="1:6" ht="12.75">
      <c r="A1566" s="10">
        <v>78838</v>
      </c>
      <c r="B1566" s="2">
        <f t="shared" si="96"/>
        <v>78.491</v>
      </c>
      <c r="C1566" s="10">
        <v>369056</v>
      </c>
      <c r="D1566" s="5">
        <f t="shared" si="97"/>
        <v>92264</v>
      </c>
      <c r="E1566" s="3">
        <f t="shared" si="98"/>
        <v>0.7820507675412314</v>
      </c>
      <c r="F1566" s="4">
        <f t="shared" si="99"/>
        <v>2943.1265175352387</v>
      </c>
    </row>
    <row r="1567" spans="1:6" ht="12.75">
      <c r="A1567" s="10">
        <v>78888</v>
      </c>
      <c r="B1567" s="2">
        <f t="shared" si="96"/>
        <v>78.541</v>
      </c>
      <c r="C1567" s="10">
        <v>369056</v>
      </c>
      <c r="D1567" s="5">
        <f t="shared" si="97"/>
        <v>92264</v>
      </c>
      <c r="E1567" s="3">
        <f t="shared" si="98"/>
        <v>0.7820507675412314</v>
      </c>
      <c r="F1567" s="4">
        <f t="shared" si="99"/>
        <v>2943.1265175352387</v>
      </c>
    </row>
    <row r="1568" spans="1:6" ht="12.75">
      <c r="A1568" s="10">
        <v>78941</v>
      </c>
      <c r="B1568" s="2">
        <f t="shared" si="96"/>
        <v>78.594</v>
      </c>
      <c r="C1568" s="10">
        <v>369043</v>
      </c>
      <c r="D1568" s="5">
        <f t="shared" si="97"/>
        <v>92260.75</v>
      </c>
      <c r="E1568" s="3">
        <f t="shared" si="98"/>
        <v>0.782342227290291</v>
      </c>
      <c r="F1568" s="4">
        <f t="shared" si="99"/>
        <v>2944.0825055121545</v>
      </c>
    </row>
    <row r="1569" spans="1:6" ht="12.75">
      <c r="A1569" s="10">
        <v>78991</v>
      </c>
      <c r="B1569" s="2">
        <f t="shared" si="96"/>
        <v>78.644</v>
      </c>
      <c r="C1569" s="10">
        <v>369043</v>
      </c>
      <c r="D1569" s="5">
        <f t="shared" si="97"/>
        <v>92260.75</v>
      </c>
      <c r="E1569" s="3">
        <f t="shared" si="98"/>
        <v>0.782342227290291</v>
      </c>
      <c r="F1569" s="4">
        <f t="shared" si="99"/>
        <v>2944.0825055121545</v>
      </c>
    </row>
    <row r="1570" spans="1:6" ht="12.75">
      <c r="A1570" s="10">
        <v>79041</v>
      </c>
      <c r="B1570" s="2">
        <f t="shared" si="96"/>
        <v>78.694</v>
      </c>
      <c r="C1570" s="10">
        <v>369043</v>
      </c>
      <c r="D1570" s="5">
        <f t="shared" si="97"/>
        <v>92260.75</v>
      </c>
      <c r="E1570" s="3">
        <f t="shared" si="98"/>
        <v>0.782342227290291</v>
      </c>
      <c r="F1570" s="4">
        <f t="shared" si="99"/>
        <v>2944.0825055121545</v>
      </c>
    </row>
    <row r="1571" spans="1:6" ht="12.75">
      <c r="A1571" s="10">
        <v>79091</v>
      </c>
      <c r="B1571" s="2">
        <f t="shared" si="96"/>
        <v>78.744</v>
      </c>
      <c r="C1571" s="10">
        <v>369115</v>
      </c>
      <c r="D1571" s="5">
        <f t="shared" si="97"/>
        <v>92278.75</v>
      </c>
      <c r="E1571" s="3">
        <f t="shared" si="98"/>
        <v>0.7807280931866771</v>
      </c>
      <c r="F1571" s="4">
        <f t="shared" si="99"/>
        <v>2938.788145652301</v>
      </c>
    </row>
    <row r="1572" spans="1:6" ht="12.75">
      <c r="A1572" s="10">
        <v>79141</v>
      </c>
      <c r="B1572" s="2">
        <f t="shared" si="96"/>
        <v>78.794</v>
      </c>
      <c r="C1572" s="10">
        <v>369115</v>
      </c>
      <c r="D1572" s="5">
        <f t="shared" si="97"/>
        <v>92278.75</v>
      </c>
      <c r="E1572" s="3">
        <f t="shared" si="98"/>
        <v>0.7807280931866771</v>
      </c>
      <c r="F1572" s="4">
        <f t="shared" si="99"/>
        <v>2938.788145652301</v>
      </c>
    </row>
    <row r="1573" spans="1:6" ht="12.75">
      <c r="A1573" s="10">
        <v>79191</v>
      </c>
      <c r="B1573" s="2">
        <f t="shared" si="96"/>
        <v>78.844</v>
      </c>
      <c r="C1573" s="10">
        <v>369093</v>
      </c>
      <c r="D1573" s="5">
        <f t="shared" si="97"/>
        <v>92273.25</v>
      </c>
      <c r="E1573" s="3">
        <f t="shared" si="98"/>
        <v>0.7812212737695869</v>
      </c>
      <c r="F1573" s="4">
        <f t="shared" si="99"/>
        <v>2940.405777964245</v>
      </c>
    </row>
    <row r="1574" spans="1:6" ht="12.75">
      <c r="A1574" s="10">
        <v>79241</v>
      </c>
      <c r="B1574" s="2">
        <f t="shared" si="96"/>
        <v>78.894</v>
      </c>
      <c r="C1574" s="10">
        <v>369093</v>
      </c>
      <c r="D1574" s="5">
        <f t="shared" si="97"/>
        <v>92273.25</v>
      </c>
      <c r="E1574" s="3">
        <f t="shared" si="98"/>
        <v>0.7812212737695869</v>
      </c>
      <c r="F1574" s="4">
        <f t="shared" si="99"/>
        <v>2940.405777964245</v>
      </c>
    </row>
    <row r="1575" spans="1:6" ht="12.75">
      <c r="A1575" s="10">
        <v>79291</v>
      </c>
      <c r="B1575" s="2">
        <f t="shared" si="96"/>
        <v>78.944</v>
      </c>
      <c r="C1575" s="10">
        <v>369085</v>
      </c>
      <c r="D1575" s="5">
        <f t="shared" si="97"/>
        <v>92271.25</v>
      </c>
      <c r="E1575" s="3">
        <f t="shared" si="98"/>
        <v>0.7814006180669385</v>
      </c>
      <c r="F1575" s="4">
        <f t="shared" si="99"/>
        <v>2940.994027259558</v>
      </c>
    </row>
    <row r="1576" spans="1:6" ht="12.75">
      <c r="A1576" s="10">
        <v>79341</v>
      </c>
      <c r="B1576" s="2">
        <f t="shared" si="96"/>
        <v>78.994</v>
      </c>
      <c r="C1576" s="10">
        <v>369085</v>
      </c>
      <c r="D1576" s="5">
        <f t="shared" si="97"/>
        <v>92271.25</v>
      </c>
      <c r="E1576" s="3">
        <f t="shared" si="98"/>
        <v>0.7814006180669385</v>
      </c>
      <c r="F1576" s="4">
        <f t="shared" si="99"/>
        <v>2940.994027259558</v>
      </c>
    </row>
    <row r="1577" spans="1:6" ht="12.75">
      <c r="A1577" s="10">
        <v>79391</v>
      </c>
      <c r="B1577" s="2">
        <f t="shared" si="96"/>
        <v>79.044</v>
      </c>
      <c r="C1577" s="10">
        <v>369085</v>
      </c>
      <c r="D1577" s="5">
        <f t="shared" si="97"/>
        <v>92271.25</v>
      </c>
      <c r="E1577" s="3">
        <f t="shared" si="98"/>
        <v>0.7814006180669385</v>
      </c>
      <c r="F1577" s="4">
        <f t="shared" si="99"/>
        <v>2940.994027259558</v>
      </c>
    </row>
    <row r="1578" spans="1:6" ht="12.75">
      <c r="A1578" s="10">
        <v>79441</v>
      </c>
      <c r="B1578" s="2">
        <f t="shared" si="96"/>
        <v>79.094</v>
      </c>
      <c r="C1578" s="10">
        <v>369004</v>
      </c>
      <c r="D1578" s="5">
        <f t="shared" si="97"/>
        <v>92251</v>
      </c>
      <c r="E1578" s="3">
        <f t="shared" si="98"/>
        <v>0.7832166564380962</v>
      </c>
      <c r="F1578" s="4">
        <f t="shared" si="99"/>
        <v>2946.9506331169555</v>
      </c>
    </row>
    <row r="1579" spans="1:6" ht="12.75">
      <c r="A1579" s="10">
        <v>79491</v>
      </c>
      <c r="B1579" s="2">
        <f t="shared" si="96"/>
        <v>79.144</v>
      </c>
      <c r="C1579" s="10">
        <v>369004</v>
      </c>
      <c r="D1579" s="5">
        <f t="shared" si="97"/>
        <v>92251</v>
      </c>
      <c r="E1579" s="3">
        <f t="shared" si="98"/>
        <v>0.7832166564380962</v>
      </c>
      <c r="F1579" s="4">
        <f t="shared" si="99"/>
        <v>2946.9506331169555</v>
      </c>
    </row>
    <row r="1580" spans="1:6" ht="12.75">
      <c r="A1580" s="10">
        <v>79541</v>
      </c>
      <c r="B1580" s="2">
        <f t="shared" si="96"/>
        <v>79.194</v>
      </c>
      <c r="C1580" s="10">
        <v>368988</v>
      </c>
      <c r="D1580" s="5">
        <f t="shared" si="97"/>
        <v>92247</v>
      </c>
      <c r="E1580" s="3">
        <f t="shared" si="98"/>
        <v>0.7835754182568339</v>
      </c>
      <c r="F1580" s="4">
        <f t="shared" si="99"/>
        <v>2948.1273718824145</v>
      </c>
    </row>
    <row r="1581" spans="1:6" ht="12.75">
      <c r="A1581" s="10">
        <v>79591</v>
      </c>
      <c r="B1581" s="2">
        <f t="shared" si="96"/>
        <v>79.244</v>
      </c>
      <c r="C1581" s="10">
        <v>368988</v>
      </c>
      <c r="D1581" s="5">
        <f t="shared" si="97"/>
        <v>92247</v>
      </c>
      <c r="E1581" s="3">
        <f t="shared" si="98"/>
        <v>0.7835754182568339</v>
      </c>
      <c r="F1581" s="4">
        <f t="shared" si="99"/>
        <v>2948.1273718824145</v>
      </c>
    </row>
    <row r="1582" spans="1:6" ht="12.75">
      <c r="A1582" s="10">
        <v>79641</v>
      </c>
      <c r="B1582" s="2">
        <f t="shared" si="96"/>
        <v>79.294</v>
      </c>
      <c r="C1582" s="10">
        <v>368906</v>
      </c>
      <c r="D1582" s="5">
        <f t="shared" si="97"/>
        <v>92226.5</v>
      </c>
      <c r="E1582" s="3">
        <f t="shared" si="98"/>
        <v>0.7854142703765634</v>
      </c>
      <c r="F1582" s="4">
        <f t="shared" si="99"/>
        <v>2954.158806835128</v>
      </c>
    </row>
    <row r="1583" spans="1:6" ht="12.75">
      <c r="A1583" s="10">
        <v>79691</v>
      </c>
      <c r="B1583" s="2">
        <f t="shared" si="96"/>
        <v>79.344</v>
      </c>
      <c r="C1583" s="10">
        <v>368906</v>
      </c>
      <c r="D1583" s="5">
        <f t="shared" si="97"/>
        <v>92226.5</v>
      </c>
      <c r="E1583" s="3">
        <f t="shared" si="98"/>
        <v>0.7854142703765634</v>
      </c>
      <c r="F1583" s="4">
        <f t="shared" si="99"/>
        <v>2954.158806835128</v>
      </c>
    </row>
    <row r="1584" spans="1:6" ht="12.75">
      <c r="A1584" s="10">
        <v>79744</v>
      </c>
      <c r="B1584" s="2">
        <f t="shared" si="96"/>
        <v>79.397</v>
      </c>
      <c r="C1584" s="10">
        <v>369056</v>
      </c>
      <c r="D1584" s="5">
        <f t="shared" si="97"/>
        <v>92264</v>
      </c>
      <c r="E1584" s="3">
        <f t="shared" si="98"/>
        <v>0.7820507675412314</v>
      </c>
      <c r="F1584" s="4">
        <f t="shared" si="99"/>
        <v>2943.1265175352387</v>
      </c>
    </row>
    <row r="1585" spans="1:6" ht="12.75">
      <c r="A1585" s="10">
        <v>79794</v>
      </c>
      <c r="B1585" s="2">
        <f t="shared" si="96"/>
        <v>79.447</v>
      </c>
      <c r="C1585" s="10">
        <v>369056</v>
      </c>
      <c r="D1585" s="5">
        <f t="shared" si="97"/>
        <v>92264</v>
      </c>
      <c r="E1585" s="3">
        <f t="shared" si="98"/>
        <v>0.7820507675412314</v>
      </c>
      <c r="F1585" s="4">
        <f t="shared" si="99"/>
        <v>2943.1265175352387</v>
      </c>
    </row>
    <row r="1586" spans="1:6" ht="12.75">
      <c r="A1586" s="10">
        <v>79844</v>
      </c>
      <c r="B1586" s="2">
        <f t="shared" si="96"/>
        <v>79.497</v>
      </c>
      <c r="C1586" s="10">
        <v>369056</v>
      </c>
      <c r="D1586" s="5">
        <f t="shared" si="97"/>
        <v>92264</v>
      </c>
      <c r="E1586" s="3">
        <f t="shared" si="98"/>
        <v>0.7820507675412314</v>
      </c>
      <c r="F1586" s="4">
        <f t="shared" si="99"/>
        <v>2943.1265175352387</v>
      </c>
    </row>
    <row r="1587" spans="1:6" ht="12.75">
      <c r="A1587" s="10">
        <v>79894</v>
      </c>
      <c r="B1587" s="2">
        <f t="shared" si="96"/>
        <v>79.547</v>
      </c>
      <c r="C1587" s="10">
        <v>368995</v>
      </c>
      <c r="D1587" s="5">
        <f t="shared" si="97"/>
        <v>92248.75</v>
      </c>
      <c r="E1587" s="3">
        <f t="shared" si="98"/>
        <v>0.783418458410677</v>
      </c>
      <c r="F1587" s="4">
        <f t="shared" si="99"/>
        <v>2947.6125435870204</v>
      </c>
    </row>
    <row r="1588" spans="1:6" ht="12.75">
      <c r="A1588" s="10">
        <v>79944</v>
      </c>
      <c r="B1588" s="2">
        <f t="shared" si="96"/>
        <v>79.597</v>
      </c>
      <c r="C1588" s="10">
        <v>368995</v>
      </c>
      <c r="D1588" s="5">
        <f t="shared" si="97"/>
        <v>92248.75</v>
      </c>
      <c r="E1588" s="3">
        <f t="shared" si="98"/>
        <v>0.783418458410677</v>
      </c>
      <c r="F1588" s="4">
        <f t="shared" si="99"/>
        <v>2947.6125435870204</v>
      </c>
    </row>
    <row r="1589" spans="1:6" ht="12.75">
      <c r="A1589" s="10">
        <v>79994</v>
      </c>
      <c r="B1589" s="2">
        <f t="shared" si="96"/>
        <v>79.647</v>
      </c>
      <c r="C1589" s="10">
        <v>368929</v>
      </c>
      <c r="D1589" s="5">
        <f t="shared" si="97"/>
        <v>92232.25</v>
      </c>
      <c r="E1589" s="3">
        <f t="shared" si="98"/>
        <v>0.7848984613766107</v>
      </c>
      <c r="F1589" s="4">
        <f t="shared" si="99"/>
        <v>2952.466953315283</v>
      </c>
    </row>
    <row r="1590" spans="1:6" ht="12.75">
      <c r="A1590" s="10">
        <v>80044</v>
      </c>
      <c r="B1590" s="2">
        <f t="shared" si="96"/>
        <v>79.697</v>
      </c>
      <c r="C1590" s="10">
        <v>368929</v>
      </c>
      <c r="D1590" s="5">
        <f t="shared" si="97"/>
        <v>92232.25</v>
      </c>
      <c r="E1590" s="3">
        <f t="shared" si="98"/>
        <v>0.7848984613766107</v>
      </c>
      <c r="F1590" s="4">
        <f t="shared" si="99"/>
        <v>2952.466953315283</v>
      </c>
    </row>
    <row r="1591" spans="1:6" ht="12.75">
      <c r="A1591" s="10">
        <v>80094</v>
      </c>
      <c r="B1591" s="2">
        <f t="shared" si="96"/>
        <v>79.747</v>
      </c>
      <c r="C1591" s="10">
        <v>369136</v>
      </c>
      <c r="D1591" s="5">
        <f t="shared" si="97"/>
        <v>92284</v>
      </c>
      <c r="E1591" s="3">
        <f t="shared" si="98"/>
        <v>0.7802573521132972</v>
      </c>
      <c r="F1591" s="4">
        <f t="shared" si="99"/>
        <v>2937.2441149316146</v>
      </c>
    </row>
    <row r="1592" spans="1:6" ht="12.75">
      <c r="A1592" s="10">
        <v>80144</v>
      </c>
      <c r="B1592" s="2">
        <f t="shared" si="96"/>
        <v>79.797</v>
      </c>
      <c r="C1592" s="10">
        <v>369136</v>
      </c>
      <c r="D1592" s="5">
        <f t="shared" si="97"/>
        <v>92284</v>
      </c>
      <c r="E1592" s="3">
        <f t="shared" si="98"/>
        <v>0.7802573521132972</v>
      </c>
      <c r="F1592" s="4">
        <f t="shared" si="99"/>
        <v>2937.2441149316146</v>
      </c>
    </row>
    <row r="1593" spans="1:6" ht="12.75">
      <c r="A1593" s="10">
        <v>80194</v>
      </c>
      <c r="B1593" s="2">
        <f t="shared" si="96"/>
        <v>79.847</v>
      </c>
      <c r="C1593" s="10">
        <v>369136</v>
      </c>
      <c r="D1593" s="5">
        <f t="shared" si="97"/>
        <v>92284</v>
      </c>
      <c r="E1593" s="3">
        <f t="shared" si="98"/>
        <v>0.7802573521132972</v>
      </c>
      <c r="F1593" s="4">
        <f t="shared" si="99"/>
        <v>2937.2441149316146</v>
      </c>
    </row>
    <row r="1594" spans="1:6" ht="12.75">
      <c r="A1594" s="10">
        <v>80244</v>
      </c>
      <c r="B1594" s="2">
        <f t="shared" si="96"/>
        <v>79.897</v>
      </c>
      <c r="C1594" s="10">
        <v>369093</v>
      </c>
      <c r="D1594" s="5">
        <f t="shared" si="97"/>
        <v>92273.25</v>
      </c>
      <c r="E1594" s="3">
        <f t="shared" si="98"/>
        <v>0.7812212737695869</v>
      </c>
      <c r="F1594" s="4">
        <f t="shared" si="99"/>
        <v>2940.405777964245</v>
      </c>
    </row>
    <row r="1595" spans="1:6" ht="12.75">
      <c r="A1595" s="10">
        <v>80294</v>
      </c>
      <c r="B1595" s="2">
        <f t="shared" si="96"/>
        <v>79.947</v>
      </c>
      <c r="C1595" s="10">
        <v>369093</v>
      </c>
      <c r="D1595" s="5">
        <f t="shared" si="97"/>
        <v>92273.25</v>
      </c>
      <c r="E1595" s="3">
        <f t="shared" si="98"/>
        <v>0.7812212737695869</v>
      </c>
      <c r="F1595" s="4">
        <f t="shared" si="99"/>
        <v>2940.405777964245</v>
      </c>
    </row>
    <row r="1596" spans="1:6" ht="12.75">
      <c r="A1596" s="10">
        <v>80344</v>
      </c>
      <c r="B1596" s="2">
        <f t="shared" si="96"/>
        <v>79.997</v>
      </c>
      <c r="C1596" s="10">
        <v>368958</v>
      </c>
      <c r="D1596" s="5">
        <f t="shared" si="97"/>
        <v>92239.5</v>
      </c>
      <c r="E1596" s="3">
        <f t="shared" si="98"/>
        <v>0.7842481306314983</v>
      </c>
      <c r="F1596" s="4">
        <f t="shared" si="99"/>
        <v>2950.3338684713144</v>
      </c>
    </row>
    <row r="1597" spans="1:6" ht="12.75">
      <c r="A1597" s="10">
        <v>80394</v>
      </c>
      <c r="B1597" s="2">
        <f t="shared" si="96"/>
        <v>80.047</v>
      </c>
      <c r="C1597" s="10">
        <v>368958</v>
      </c>
      <c r="D1597" s="5">
        <f t="shared" si="97"/>
        <v>92239.5</v>
      </c>
      <c r="E1597" s="3">
        <f t="shared" si="98"/>
        <v>0.7842481306314983</v>
      </c>
      <c r="F1597" s="4">
        <f t="shared" si="99"/>
        <v>2950.3338684713144</v>
      </c>
    </row>
    <row r="1598" spans="1:6" ht="12.75">
      <c r="A1598" s="10">
        <v>80444</v>
      </c>
      <c r="B1598" s="2">
        <f t="shared" si="96"/>
        <v>80.097</v>
      </c>
      <c r="C1598" s="10">
        <v>368984</v>
      </c>
      <c r="D1598" s="5">
        <f t="shared" si="97"/>
        <v>92246</v>
      </c>
      <c r="E1598" s="3">
        <f t="shared" si="98"/>
        <v>0.7836651106803958</v>
      </c>
      <c r="F1598" s="4">
        <f t="shared" si="99"/>
        <v>2948.421563031698</v>
      </c>
    </row>
    <row r="1599" spans="1:6" ht="12.75">
      <c r="A1599" s="10">
        <v>80494</v>
      </c>
      <c r="B1599" s="2">
        <f t="shared" si="96"/>
        <v>80.147</v>
      </c>
      <c r="C1599" s="10">
        <v>368984</v>
      </c>
      <c r="D1599" s="5">
        <f t="shared" si="97"/>
        <v>92246</v>
      </c>
      <c r="E1599" s="3">
        <f t="shared" si="98"/>
        <v>0.7836651106803958</v>
      </c>
      <c r="F1599" s="4">
        <f t="shared" si="99"/>
        <v>2948.421563031698</v>
      </c>
    </row>
    <row r="1600" spans="1:6" ht="12.75">
      <c r="A1600" s="10">
        <v>80547</v>
      </c>
      <c r="B1600" s="2">
        <f t="shared" si="96"/>
        <v>80.2</v>
      </c>
      <c r="C1600" s="10">
        <v>368984</v>
      </c>
      <c r="D1600" s="5">
        <f t="shared" si="97"/>
        <v>92246</v>
      </c>
      <c r="E1600" s="3">
        <f t="shared" si="98"/>
        <v>0.7836651106803958</v>
      </c>
      <c r="F1600" s="4">
        <f t="shared" si="99"/>
        <v>2948.421563031698</v>
      </c>
    </row>
    <row r="1601" spans="1:6" ht="12.75">
      <c r="A1601" s="10">
        <v>80597</v>
      </c>
      <c r="B1601" s="2">
        <f t="shared" si="96"/>
        <v>80.25</v>
      </c>
      <c r="C1601" s="10">
        <v>368927</v>
      </c>
      <c r="D1601" s="5">
        <f t="shared" si="97"/>
        <v>92231.75</v>
      </c>
      <c r="E1601" s="3">
        <f t="shared" si="98"/>
        <v>0.7849433132991083</v>
      </c>
      <c r="F1601" s="4">
        <f t="shared" si="99"/>
        <v>2952.614067621075</v>
      </c>
    </row>
    <row r="1602" spans="1:6" ht="12.75">
      <c r="A1602" s="10">
        <v>80647</v>
      </c>
      <c r="B1602" s="2">
        <f t="shared" si="96"/>
        <v>80.3</v>
      </c>
      <c r="C1602" s="10">
        <v>368927</v>
      </c>
      <c r="D1602" s="5">
        <f t="shared" si="97"/>
        <v>92231.75</v>
      </c>
      <c r="E1602" s="3">
        <f t="shared" si="98"/>
        <v>0.7849433132991083</v>
      </c>
      <c r="F1602" s="4">
        <f t="shared" si="99"/>
        <v>2952.614067621075</v>
      </c>
    </row>
    <row r="1603" spans="1:6" ht="12.75">
      <c r="A1603" s="10">
        <v>80697</v>
      </c>
      <c r="B1603" s="2">
        <f aca="true" t="shared" si="100" ref="B1603:B1666">(A1603-$A$2)/1000</f>
        <v>80.35</v>
      </c>
      <c r="C1603" s="10">
        <v>368884</v>
      </c>
      <c r="D1603" s="5">
        <f aca="true" t="shared" si="101" ref="D1603:D1666">C1603/4</f>
        <v>92221</v>
      </c>
      <c r="E1603" s="3">
        <f aca="true" t="shared" si="102" ref="E1603:E1666">44.33*(1-((D1603/101325))^0.19)</f>
        <v>0.7859076772733257</v>
      </c>
      <c r="F1603" s="4">
        <f aca="true" t="shared" si="103" ref="F1603:F1666">E1603*1000*3.28+378</f>
        <v>2955.777181456508</v>
      </c>
    </row>
    <row r="1604" spans="1:6" ht="12.75">
      <c r="A1604" s="10">
        <v>80747</v>
      </c>
      <c r="B1604" s="2">
        <f t="shared" si="100"/>
        <v>80.4</v>
      </c>
      <c r="C1604" s="10">
        <v>368884</v>
      </c>
      <c r="D1604" s="5">
        <f t="shared" si="101"/>
        <v>92221</v>
      </c>
      <c r="E1604" s="3">
        <f t="shared" si="102"/>
        <v>0.7859076772733257</v>
      </c>
      <c r="F1604" s="4">
        <f t="shared" si="103"/>
        <v>2955.777181456508</v>
      </c>
    </row>
    <row r="1605" spans="1:6" ht="12.75">
      <c r="A1605" s="10">
        <v>80797</v>
      </c>
      <c r="B1605" s="2">
        <f t="shared" si="100"/>
        <v>80.45</v>
      </c>
      <c r="C1605" s="10">
        <v>368912</v>
      </c>
      <c r="D1605" s="5">
        <f t="shared" si="101"/>
        <v>92228</v>
      </c>
      <c r="E1605" s="3">
        <f t="shared" si="102"/>
        <v>0.7852797089957531</v>
      </c>
      <c r="F1605" s="4">
        <f t="shared" si="103"/>
        <v>2953.71744550607</v>
      </c>
    </row>
    <row r="1606" spans="1:6" ht="12.75">
      <c r="A1606" s="10">
        <v>80847</v>
      </c>
      <c r="B1606" s="2">
        <f t="shared" si="100"/>
        <v>80.5</v>
      </c>
      <c r="C1606" s="10">
        <v>368912</v>
      </c>
      <c r="D1606" s="5">
        <f t="shared" si="101"/>
        <v>92228</v>
      </c>
      <c r="E1606" s="3">
        <f t="shared" si="102"/>
        <v>0.7852797089957531</v>
      </c>
      <c r="F1606" s="4">
        <f t="shared" si="103"/>
        <v>2953.71744550607</v>
      </c>
    </row>
    <row r="1607" spans="1:6" ht="12.75">
      <c r="A1607" s="10">
        <v>80897</v>
      </c>
      <c r="B1607" s="2">
        <f t="shared" si="100"/>
        <v>80.55</v>
      </c>
      <c r="C1607" s="10">
        <v>368912</v>
      </c>
      <c r="D1607" s="5">
        <f t="shared" si="101"/>
        <v>92228</v>
      </c>
      <c r="E1607" s="3">
        <f t="shared" si="102"/>
        <v>0.7852797089957531</v>
      </c>
      <c r="F1607" s="4">
        <f t="shared" si="103"/>
        <v>2953.71744550607</v>
      </c>
    </row>
    <row r="1608" spans="1:6" ht="12.75">
      <c r="A1608" s="10">
        <v>80947</v>
      </c>
      <c r="B1608" s="2">
        <f t="shared" si="100"/>
        <v>80.6</v>
      </c>
      <c r="C1608" s="10">
        <v>368925</v>
      </c>
      <c r="D1608" s="5">
        <f t="shared" si="101"/>
        <v>92231.25</v>
      </c>
      <c r="E1608" s="3">
        <f t="shared" si="102"/>
        <v>0.7849881654185542</v>
      </c>
      <c r="F1608" s="4">
        <f t="shared" si="103"/>
        <v>2952.7611825728577</v>
      </c>
    </row>
    <row r="1609" spans="1:6" ht="12.75">
      <c r="A1609" s="10">
        <v>80997</v>
      </c>
      <c r="B1609" s="2">
        <f t="shared" si="100"/>
        <v>80.65</v>
      </c>
      <c r="C1609" s="10">
        <v>368925</v>
      </c>
      <c r="D1609" s="5">
        <f t="shared" si="101"/>
        <v>92231.25</v>
      </c>
      <c r="E1609" s="3">
        <f t="shared" si="102"/>
        <v>0.7849881654185542</v>
      </c>
      <c r="F1609" s="4">
        <f t="shared" si="103"/>
        <v>2952.7611825728577</v>
      </c>
    </row>
    <row r="1610" spans="1:6" ht="12.75">
      <c r="A1610" s="10">
        <v>81047</v>
      </c>
      <c r="B1610" s="2">
        <f t="shared" si="100"/>
        <v>80.7</v>
      </c>
      <c r="C1610" s="10">
        <v>368774</v>
      </c>
      <c r="D1610" s="5">
        <f t="shared" si="101"/>
        <v>92193.5</v>
      </c>
      <c r="E1610" s="3">
        <f t="shared" si="102"/>
        <v>0.7883750693487891</v>
      </c>
      <c r="F1610" s="4">
        <f t="shared" si="103"/>
        <v>2963.870227464028</v>
      </c>
    </row>
    <row r="1611" spans="1:6" ht="12.75">
      <c r="A1611" s="10">
        <v>81097</v>
      </c>
      <c r="B1611" s="2">
        <f t="shared" si="100"/>
        <v>80.75</v>
      </c>
      <c r="C1611" s="10">
        <v>368774</v>
      </c>
      <c r="D1611" s="5">
        <f t="shared" si="101"/>
        <v>92193.5</v>
      </c>
      <c r="E1611" s="3">
        <f t="shared" si="102"/>
        <v>0.7883750693487891</v>
      </c>
      <c r="F1611" s="4">
        <f t="shared" si="103"/>
        <v>2963.870227464028</v>
      </c>
    </row>
    <row r="1612" spans="1:6" ht="12.75">
      <c r="A1612" s="10">
        <v>81147</v>
      </c>
      <c r="B1612" s="2">
        <f t="shared" si="100"/>
        <v>80.8</v>
      </c>
      <c r="C1612" s="10">
        <v>369110</v>
      </c>
      <c r="D1612" s="5">
        <f t="shared" si="101"/>
        <v>92277.5</v>
      </c>
      <c r="E1612" s="3">
        <f t="shared" si="102"/>
        <v>0.7808401775920321</v>
      </c>
      <c r="F1612" s="4">
        <f t="shared" si="103"/>
        <v>2939.155782501865</v>
      </c>
    </row>
    <row r="1613" spans="1:6" ht="12.75">
      <c r="A1613" s="10">
        <v>81197</v>
      </c>
      <c r="B1613" s="2">
        <f t="shared" si="100"/>
        <v>80.85</v>
      </c>
      <c r="C1613" s="10">
        <v>369110</v>
      </c>
      <c r="D1613" s="5">
        <f t="shared" si="101"/>
        <v>92277.5</v>
      </c>
      <c r="E1613" s="3">
        <f t="shared" si="102"/>
        <v>0.7808401775920321</v>
      </c>
      <c r="F1613" s="4">
        <f t="shared" si="103"/>
        <v>2939.155782501865</v>
      </c>
    </row>
    <row r="1614" spans="1:6" ht="12.75">
      <c r="A1614" s="10">
        <v>81247</v>
      </c>
      <c r="B1614" s="2">
        <f t="shared" si="100"/>
        <v>80.9</v>
      </c>
      <c r="C1614" s="10">
        <v>369110</v>
      </c>
      <c r="D1614" s="5">
        <f t="shared" si="101"/>
        <v>92277.5</v>
      </c>
      <c r="E1614" s="3">
        <f t="shared" si="102"/>
        <v>0.7808401775920321</v>
      </c>
      <c r="F1614" s="4">
        <f t="shared" si="103"/>
        <v>2939.155782501865</v>
      </c>
    </row>
    <row r="1615" spans="1:6" ht="12.75">
      <c r="A1615" s="10">
        <v>81297</v>
      </c>
      <c r="B1615" s="2">
        <f t="shared" si="100"/>
        <v>80.95</v>
      </c>
      <c r="C1615" s="10">
        <v>368764</v>
      </c>
      <c r="D1615" s="5">
        <f t="shared" si="101"/>
        <v>92191</v>
      </c>
      <c r="E1615" s="3">
        <f t="shared" si="102"/>
        <v>0.7885994072791767</v>
      </c>
      <c r="F1615" s="4">
        <f t="shared" si="103"/>
        <v>2964.606055875699</v>
      </c>
    </row>
    <row r="1616" spans="1:6" ht="12.75">
      <c r="A1616" s="10">
        <v>81350</v>
      </c>
      <c r="B1616" s="2">
        <f t="shared" si="100"/>
        <v>81.003</v>
      </c>
      <c r="C1616" s="10">
        <v>368764</v>
      </c>
      <c r="D1616" s="5">
        <f t="shared" si="101"/>
        <v>92191</v>
      </c>
      <c r="E1616" s="3">
        <f t="shared" si="102"/>
        <v>0.7885994072791767</v>
      </c>
      <c r="F1616" s="4">
        <f t="shared" si="103"/>
        <v>2964.606055875699</v>
      </c>
    </row>
    <row r="1617" spans="1:6" ht="12.75">
      <c r="A1617" s="10">
        <v>81400</v>
      </c>
      <c r="B1617" s="2">
        <f t="shared" si="100"/>
        <v>81.053</v>
      </c>
      <c r="C1617" s="10">
        <v>368961</v>
      </c>
      <c r="D1617" s="5">
        <f t="shared" si="101"/>
        <v>92240.25</v>
      </c>
      <c r="E1617" s="3">
        <f t="shared" si="102"/>
        <v>0.7841808574003255</v>
      </c>
      <c r="F1617" s="4">
        <f t="shared" si="103"/>
        <v>2950.1132122730673</v>
      </c>
    </row>
    <row r="1618" spans="1:6" ht="12.75">
      <c r="A1618" s="10">
        <v>81450</v>
      </c>
      <c r="B1618" s="2">
        <f t="shared" si="100"/>
        <v>81.103</v>
      </c>
      <c r="C1618" s="10">
        <v>368961</v>
      </c>
      <c r="D1618" s="5">
        <f t="shared" si="101"/>
        <v>92240.25</v>
      </c>
      <c r="E1618" s="3">
        <f t="shared" si="102"/>
        <v>0.7841808574003255</v>
      </c>
      <c r="F1618" s="4">
        <f t="shared" si="103"/>
        <v>2950.1132122730673</v>
      </c>
    </row>
    <row r="1619" spans="1:6" ht="12.75">
      <c r="A1619" s="10">
        <v>81500</v>
      </c>
      <c r="B1619" s="2">
        <f t="shared" si="100"/>
        <v>81.153</v>
      </c>
      <c r="C1619" s="10">
        <v>369034</v>
      </c>
      <c r="D1619" s="5">
        <f t="shared" si="101"/>
        <v>92258.5</v>
      </c>
      <c r="E1619" s="3">
        <f t="shared" si="102"/>
        <v>0.7825440119882807</v>
      </c>
      <c r="F1619" s="4">
        <f t="shared" si="103"/>
        <v>2944.7443593215608</v>
      </c>
    </row>
    <row r="1620" spans="1:6" ht="12.75">
      <c r="A1620" s="10">
        <v>81550</v>
      </c>
      <c r="B1620" s="2">
        <f t="shared" si="100"/>
        <v>81.203</v>
      </c>
      <c r="C1620" s="10">
        <v>369034</v>
      </c>
      <c r="D1620" s="5">
        <f t="shared" si="101"/>
        <v>92258.5</v>
      </c>
      <c r="E1620" s="3">
        <f t="shared" si="102"/>
        <v>0.7825440119882807</v>
      </c>
      <c r="F1620" s="4">
        <f t="shared" si="103"/>
        <v>2944.7443593215608</v>
      </c>
    </row>
    <row r="1621" spans="1:6" ht="12.75">
      <c r="A1621" s="10">
        <v>81600</v>
      </c>
      <c r="B1621" s="2">
        <f t="shared" si="100"/>
        <v>81.253</v>
      </c>
      <c r="C1621" s="10">
        <v>369034</v>
      </c>
      <c r="D1621" s="5">
        <f t="shared" si="101"/>
        <v>92258.5</v>
      </c>
      <c r="E1621" s="3">
        <f t="shared" si="102"/>
        <v>0.7825440119882807</v>
      </c>
      <c r="F1621" s="4">
        <f t="shared" si="103"/>
        <v>2944.7443593215608</v>
      </c>
    </row>
    <row r="1622" spans="1:6" ht="12.75">
      <c r="A1622" s="10">
        <v>81650</v>
      </c>
      <c r="B1622" s="2">
        <f t="shared" si="100"/>
        <v>81.303</v>
      </c>
      <c r="C1622" s="10">
        <v>368941</v>
      </c>
      <c r="D1622" s="5">
        <f t="shared" si="101"/>
        <v>92235.25</v>
      </c>
      <c r="E1622" s="3">
        <f t="shared" si="102"/>
        <v>0.7846293539774782</v>
      </c>
      <c r="F1622" s="4">
        <f t="shared" si="103"/>
        <v>2951.5842810461286</v>
      </c>
    </row>
    <row r="1623" spans="1:6" ht="12.75">
      <c r="A1623" s="10">
        <v>81700</v>
      </c>
      <c r="B1623" s="2">
        <f t="shared" si="100"/>
        <v>81.353</v>
      </c>
      <c r="C1623" s="10">
        <v>368941</v>
      </c>
      <c r="D1623" s="5">
        <f t="shared" si="101"/>
        <v>92235.25</v>
      </c>
      <c r="E1623" s="3">
        <f t="shared" si="102"/>
        <v>0.7846293539774782</v>
      </c>
      <c r="F1623" s="4">
        <f t="shared" si="103"/>
        <v>2951.5842810461286</v>
      </c>
    </row>
    <row r="1624" spans="1:6" ht="12.75">
      <c r="A1624" s="10">
        <v>81750</v>
      </c>
      <c r="B1624" s="2">
        <f t="shared" si="100"/>
        <v>81.403</v>
      </c>
      <c r="C1624" s="10">
        <v>368851</v>
      </c>
      <c r="D1624" s="5">
        <f t="shared" si="101"/>
        <v>92212.75</v>
      </c>
      <c r="E1624" s="3">
        <f t="shared" si="102"/>
        <v>0.7866478323117965</v>
      </c>
      <c r="F1624" s="4">
        <f t="shared" si="103"/>
        <v>2958.2048899826923</v>
      </c>
    </row>
    <row r="1625" spans="1:6" ht="12.75">
      <c r="A1625" s="10">
        <v>81800</v>
      </c>
      <c r="B1625" s="2">
        <f t="shared" si="100"/>
        <v>81.453</v>
      </c>
      <c r="C1625" s="10">
        <v>368851</v>
      </c>
      <c r="D1625" s="5">
        <f t="shared" si="101"/>
        <v>92212.75</v>
      </c>
      <c r="E1625" s="3">
        <f t="shared" si="102"/>
        <v>0.7866478323117965</v>
      </c>
      <c r="F1625" s="4">
        <f t="shared" si="103"/>
        <v>2958.2048899826923</v>
      </c>
    </row>
    <row r="1626" spans="1:6" ht="12.75">
      <c r="A1626" s="10">
        <v>81850</v>
      </c>
      <c r="B1626" s="2">
        <f t="shared" si="100"/>
        <v>81.503</v>
      </c>
      <c r="C1626" s="10">
        <v>368952</v>
      </c>
      <c r="D1626" s="5">
        <f t="shared" si="101"/>
        <v>92238</v>
      </c>
      <c r="E1626" s="3">
        <f t="shared" si="102"/>
        <v>0.7843826784230747</v>
      </c>
      <c r="F1626" s="4">
        <f t="shared" si="103"/>
        <v>2950.7751852276847</v>
      </c>
    </row>
    <row r="1627" spans="1:6" ht="12.75">
      <c r="A1627" s="10">
        <v>81900</v>
      </c>
      <c r="B1627" s="2">
        <f t="shared" si="100"/>
        <v>81.553</v>
      </c>
      <c r="C1627" s="10">
        <v>368952</v>
      </c>
      <c r="D1627" s="5">
        <f t="shared" si="101"/>
        <v>92238</v>
      </c>
      <c r="E1627" s="3">
        <f t="shared" si="102"/>
        <v>0.7843826784230747</v>
      </c>
      <c r="F1627" s="4">
        <f t="shared" si="103"/>
        <v>2950.7751852276847</v>
      </c>
    </row>
    <row r="1628" spans="1:6" ht="12.75">
      <c r="A1628" s="10">
        <v>81950</v>
      </c>
      <c r="B1628" s="2">
        <f t="shared" si="100"/>
        <v>81.603</v>
      </c>
      <c r="C1628" s="10">
        <v>368952</v>
      </c>
      <c r="D1628" s="5">
        <f t="shared" si="101"/>
        <v>92238</v>
      </c>
      <c r="E1628" s="3">
        <f t="shared" si="102"/>
        <v>0.7843826784230747</v>
      </c>
      <c r="F1628" s="4">
        <f t="shared" si="103"/>
        <v>2950.7751852276847</v>
      </c>
    </row>
    <row r="1629" spans="1:6" ht="12.75">
      <c r="A1629" s="10">
        <v>82000</v>
      </c>
      <c r="B1629" s="2">
        <f t="shared" si="100"/>
        <v>81.653</v>
      </c>
      <c r="C1629" s="10">
        <v>368849</v>
      </c>
      <c r="D1629" s="5">
        <f t="shared" si="101"/>
        <v>92212.25</v>
      </c>
      <c r="E1629" s="3">
        <f t="shared" si="102"/>
        <v>0.7866926919167881</v>
      </c>
      <c r="F1629" s="4">
        <f t="shared" si="103"/>
        <v>2958.352029487065</v>
      </c>
    </row>
    <row r="1630" spans="1:6" ht="12.75">
      <c r="A1630" s="10">
        <v>82050</v>
      </c>
      <c r="B1630" s="2">
        <f t="shared" si="100"/>
        <v>81.703</v>
      </c>
      <c r="C1630" s="10">
        <v>368849</v>
      </c>
      <c r="D1630" s="5">
        <f t="shared" si="101"/>
        <v>92212.25</v>
      </c>
      <c r="E1630" s="3">
        <f t="shared" si="102"/>
        <v>0.7866926919167881</v>
      </c>
      <c r="F1630" s="4">
        <f t="shared" si="103"/>
        <v>2958.352029487065</v>
      </c>
    </row>
    <row r="1631" spans="1:6" ht="12.75">
      <c r="A1631" s="10">
        <v>82100</v>
      </c>
      <c r="B1631" s="2">
        <f t="shared" si="100"/>
        <v>81.753</v>
      </c>
      <c r="C1631" s="10">
        <v>368686</v>
      </c>
      <c r="D1631" s="5">
        <f t="shared" si="101"/>
        <v>92171.5</v>
      </c>
      <c r="E1631" s="3">
        <f t="shared" si="102"/>
        <v>0.7903494122735925</v>
      </c>
      <c r="F1631" s="4">
        <f t="shared" si="103"/>
        <v>2970.3460722573827</v>
      </c>
    </row>
    <row r="1632" spans="1:6" ht="12.75">
      <c r="A1632" s="10">
        <v>82153</v>
      </c>
      <c r="B1632" s="2">
        <f t="shared" si="100"/>
        <v>81.806</v>
      </c>
      <c r="C1632" s="10">
        <v>368686</v>
      </c>
      <c r="D1632" s="5">
        <f t="shared" si="101"/>
        <v>92171.5</v>
      </c>
      <c r="E1632" s="3">
        <f t="shared" si="102"/>
        <v>0.7903494122735925</v>
      </c>
      <c r="F1632" s="4">
        <f t="shared" si="103"/>
        <v>2970.3460722573827</v>
      </c>
    </row>
    <row r="1633" spans="1:6" ht="12.75">
      <c r="A1633" s="10">
        <v>82203</v>
      </c>
      <c r="B1633" s="2">
        <f t="shared" si="100"/>
        <v>81.856</v>
      </c>
      <c r="C1633" s="10">
        <v>368862</v>
      </c>
      <c r="D1633" s="5">
        <f t="shared" si="101"/>
        <v>92215.5</v>
      </c>
      <c r="E1633" s="3">
        <f t="shared" si="102"/>
        <v>0.7864011080061023</v>
      </c>
      <c r="F1633" s="4">
        <f t="shared" si="103"/>
        <v>2957.3956342600154</v>
      </c>
    </row>
    <row r="1634" spans="1:6" ht="12.75">
      <c r="A1634" s="10">
        <v>82253</v>
      </c>
      <c r="B1634" s="2">
        <f t="shared" si="100"/>
        <v>81.906</v>
      </c>
      <c r="C1634" s="10">
        <v>368862</v>
      </c>
      <c r="D1634" s="5">
        <f t="shared" si="101"/>
        <v>92215.5</v>
      </c>
      <c r="E1634" s="3">
        <f t="shared" si="102"/>
        <v>0.7864011080061023</v>
      </c>
      <c r="F1634" s="4">
        <f t="shared" si="103"/>
        <v>2957.3956342600154</v>
      </c>
    </row>
    <row r="1635" spans="1:6" ht="12.75">
      <c r="A1635" s="10">
        <v>82303</v>
      </c>
      <c r="B1635" s="2">
        <f t="shared" si="100"/>
        <v>81.956</v>
      </c>
      <c r="C1635" s="10">
        <v>368823</v>
      </c>
      <c r="D1635" s="5">
        <f t="shared" si="101"/>
        <v>92205.75</v>
      </c>
      <c r="E1635" s="3">
        <f t="shared" si="102"/>
        <v>0.7872758847116932</v>
      </c>
      <c r="F1635" s="4">
        <f t="shared" si="103"/>
        <v>2960.2649018543534</v>
      </c>
    </row>
    <row r="1636" spans="1:6" ht="12.75">
      <c r="A1636" s="10">
        <v>82353</v>
      </c>
      <c r="B1636" s="2">
        <f t="shared" si="100"/>
        <v>82.006</v>
      </c>
      <c r="C1636" s="10">
        <v>368823</v>
      </c>
      <c r="D1636" s="5">
        <f t="shared" si="101"/>
        <v>92205.75</v>
      </c>
      <c r="E1636" s="3">
        <f t="shared" si="102"/>
        <v>0.7872758847116932</v>
      </c>
      <c r="F1636" s="4">
        <f t="shared" si="103"/>
        <v>2960.2649018543534</v>
      </c>
    </row>
    <row r="1637" spans="1:6" ht="12.75">
      <c r="A1637" s="10">
        <v>82403</v>
      </c>
      <c r="B1637" s="2">
        <f t="shared" si="100"/>
        <v>82.056</v>
      </c>
      <c r="C1637" s="10">
        <v>368823</v>
      </c>
      <c r="D1637" s="5">
        <f t="shared" si="101"/>
        <v>92205.75</v>
      </c>
      <c r="E1637" s="3">
        <f t="shared" si="102"/>
        <v>0.7872758847116932</v>
      </c>
      <c r="F1637" s="4">
        <f t="shared" si="103"/>
        <v>2960.2649018543534</v>
      </c>
    </row>
    <row r="1638" spans="1:6" ht="12.75">
      <c r="A1638" s="10">
        <v>82453</v>
      </c>
      <c r="B1638" s="2">
        <f t="shared" si="100"/>
        <v>82.106</v>
      </c>
      <c r="C1638" s="10">
        <v>368908</v>
      </c>
      <c r="D1638" s="5">
        <f t="shared" si="101"/>
        <v>92227</v>
      </c>
      <c r="E1638" s="3">
        <f t="shared" si="102"/>
        <v>0.7853694163859919</v>
      </c>
      <c r="F1638" s="4">
        <f t="shared" si="103"/>
        <v>2954.0116857460534</v>
      </c>
    </row>
    <row r="1639" spans="1:6" ht="12.75">
      <c r="A1639" s="10">
        <v>82503</v>
      </c>
      <c r="B1639" s="2">
        <f t="shared" si="100"/>
        <v>82.156</v>
      </c>
      <c r="C1639" s="10">
        <v>368908</v>
      </c>
      <c r="D1639" s="5">
        <f t="shared" si="101"/>
        <v>92227</v>
      </c>
      <c r="E1639" s="3">
        <f t="shared" si="102"/>
        <v>0.7853694163859919</v>
      </c>
      <c r="F1639" s="4">
        <f t="shared" si="103"/>
        <v>2954.0116857460534</v>
      </c>
    </row>
    <row r="1640" spans="1:6" ht="12.75">
      <c r="A1640" s="10">
        <v>82553</v>
      </c>
      <c r="B1640" s="2">
        <f t="shared" si="100"/>
        <v>82.206</v>
      </c>
      <c r="C1640" s="10">
        <v>368795</v>
      </c>
      <c r="D1640" s="5">
        <f t="shared" si="101"/>
        <v>92198.75</v>
      </c>
      <c r="E1640" s="3">
        <f t="shared" si="102"/>
        <v>0.7879039757335445</v>
      </c>
      <c r="F1640" s="4">
        <f t="shared" si="103"/>
        <v>2962.325040406026</v>
      </c>
    </row>
    <row r="1641" spans="1:6" ht="12.75">
      <c r="A1641" s="10">
        <v>82603</v>
      </c>
      <c r="B1641" s="2">
        <f t="shared" si="100"/>
        <v>82.256</v>
      </c>
      <c r="C1641" s="10">
        <v>368795</v>
      </c>
      <c r="D1641" s="5">
        <f t="shared" si="101"/>
        <v>92198.75</v>
      </c>
      <c r="E1641" s="3">
        <f t="shared" si="102"/>
        <v>0.7879039757335445</v>
      </c>
      <c r="F1641" s="4">
        <f t="shared" si="103"/>
        <v>2962.325040406026</v>
      </c>
    </row>
    <row r="1642" spans="1:6" ht="12.75">
      <c r="A1642" s="10">
        <v>82653</v>
      </c>
      <c r="B1642" s="2">
        <f t="shared" si="100"/>
        <v>82.306</v>
      </c>
      <c r="C1642" s="10">
        <v>368879</v>
      </c>
      <c r="D1642" s="5">
        <f t="shared" si="101"/>
        <v>92219.75</v>
      </c>
      <c r="E1642" s="3">
        <f t="shared" si="102"/>
        <v>0.7860198185285538</v>
      </c>
      <c r="F1642" s="4">
        <f t="shared" si="103"/>
        <v>2956.1450047736566</v>
      </c>
    </row>
    <row r="1643" spans="1:6" ht="12.75">
      <c r="A1643" s="10">
        <v>82703</v>
      </c>
      <c r="B1643" s="2">
        <f t="shared" si="100"/>
        <v>82.356</v>
      </c>
      <c r="C1643" s="10">
        <v>368879</v>
      </c>
      <c r="D1643" s="5">
        <f t="shared" si="101"/>
        <v>92219.75</v>
      </c>
      <c r="E1643" s="3">
        <f t="shared" si="102"/>
        <v>0.7860198185285538</v>
      </c>
      <c r="F1643" s="4">
        <f t="shared" si="103"/>
        <v>2956.1450047736566</v>
      </c>
    </row>
    <row r="1644" spans="1:6" ht="12.75">
      <c r="A1644" s="10">
        <v>82753</v>
      </c>
      <c r="B1644" s="2">
        <f t="shared" si="100"/>
        <v>82.406</v>
      </c>
      <c r="C1644" s="10">
        <v>368879</v>
      </c>
      <c r="D1644" s="5">
        <f t="shared" si="101"/>
        <v>92219.75</v>
      </c>
      <c r="E1644" s="3">
        <f t="shared" si="102"/>
        <v>0.7860198185285538</v>
      </c>
      <c r="F1644" s="4">
        <f t="shared" si="103"/>
        <v>2956.1450047736566</v>
      </c>
    </row>
    <row r="1645" spans="1:6" ht="12.75">
      <c r="A1645" s="10">
        <v>82803</v>
      </c>
      <c r="B1645" s="2">
        <f t="shared" si="100"/>
        <v>82.456</v>
      </c>
      <c r="C1645" s="10">
        <v>368740</v>
      </c>
      <c r="D1645" s="5">
        <f t="shared" si="101"/>
        <v>92185</v>
      </c>
      <c r="E1645" s="3">
        <f t="shared" si="102"/>
        <v>0.7891378384175796</v>
      </c>
      <c r="F1645" s="4">
        <f t="shared" si="103"/>
        <v>2966.372110009661</v>
      </c>
    </row>
    <row r="1646" spans="1:6" ht="12.75">
      <c r="A1646" s="10">
        <v>82853</v>
      </c>
      <c r="B1646" s="2">
        <f t="shared" si="100"/>
        <v>82.506</v>
      </c>
      <c r="C1646" s="10">
        <v>368740</v>
      </c>
      <c r="D1646" s="5">
        <f t="shared" si="101"/>
        <v>92185</v>
      </c>
      <c r="E1646" s="3">
        <f t="shared" si="102"/>
        <v>0.7891378384175796</v>
      </c>
      <c r="F1646" s="4">
        <f t="shared" si="103"/>
        <v>2966.372110009661</v>
      </c>
    </row>
    <row r="1647" spans="1:6" ht="12.75">
      <c r="A1647" s="10">
        <v>82903</v>
      </c>
      <c r="B1647" s="2">
        <f t="shared" si="100"/>
        <v>82.556</v>
      </c>
      <c r="C1647" s="10">
        <v>368859</v>
      </c>
      <c r="D1647" s="5">
        <f t="shared" si="101"/>
        <v>92214.75</v>
      </c>
      <c r="E1647" s="3">
        <f t="shared" si="102"/>
        <v>0.786468395862057</v>
      </c>
      <c r="F1647" s="4">
        <f t="shared" si="103"/>
        <v>2957.6163384275465</v>
      </c>
    </row>
    <row r="1648" spans="1:6" ht="12.75">
      <c r="A1648" s="10">
        <v>82956</v>
      </c>
      <c r="B1648" s="2">
        <f t="shared" si="100"/>
        <v>82.609</v>
      </c>
      <c r="C1648" s="10">
        <v>368859</v>
      </c>
      <c r="D1648" s="5">
        <f t="shared" si="101"/>
        <v>92214.75</v>
      </c>
      <c r="E1648" s="3">
        <f t="shared" si="102"/>
        <v>0.786468395862057</v>
      </c>
      <c r="F1648" s="4">
        <f t="shared" si="103"/>
        <v>2957.6163384275465</v>
      </c>
    </row>
    <row r="1649" spans="1:6" ht="12.75">
      <c r="A1649" s="10">
        <v>83006</v>
      </c>
      <c r="B1649" s="2">
        <f t="shared" si="100"/>
        <v>82.659</v>
      </c>
      <c r="C1649" s="10">
        <v>368757</v>
      </c>
      <c r="D1649" s="5">
        <f t="shared" si="101"/>
        <v>92189.25</v>
      </c>
      <c r="E1649" s="3">
        <f t="shared" si="102"/>
        <v>0.7887564467624142</v>
      </c>
      <c r="F1649" s="4">
        <f t="shared" si="103"/>
        <v>2965.121145380718</v>
      </c>
    </row>
    <row r="1650" spans="1:6" ht="12.75">
      <c r="A1650" s="10">
        <v>83056</v>
      </c>
      <c r="B1650" s="2">
        <f t="shared" si="100"/>
        <v>82.709</v>
      </c>
      <c r="C1650" s="10">
        <v>368757</v>
      </c>
      <c r="D1650" s="5">
        <f t="shared" si="101"/>
        <v>92189.25</v>
      </c>
      <c r="E1650" s="3">
        <f t="shared" si="102"/>
        <v>0.7887564467624142</v>
      </c>
      <c r="F1650" s="4">
        <f t="shared" si="103"/>
        <v>2965.121145380718</v>
      </c>
    </row>
    <row r="1651" spans="1:6" ht="12.75">
      <c r="A1651" s="10">
        <v>83106</v>
      </c>
      <c r="B1651" s="2">
        <f t="shared" si="100"/>
        <v>82.759</v>
      </c>
      <c r="C1651" s="10">
        <v>368757</v>
      </c>
      <c r="D1651" s="5">
        <f t="shared" si="101"/>
        <v>92189.25</v>
      </c>
      <c r="E1651" s="3">
        <f t="shared" si="102"/>
        <v>0.7887564467624142</v>
      </c>
      <c r="F1651" s="4">
        <f t="shared" si="103"/>
        <v>2965.121145380718</v>
      </c>
    </row>
    <row r="1652" spans="1:6" ht="12.75">
      <c r="A1652" s="10">
        <v>83156</v>
      </c>
      <c r="B1652" s="2">
        <f t="shared" si="100"/>
        <v>82.809</v>
      </c>
      <c r="C1652" s="10">
        <v>368757</v>
      </c>
      <c r="D1652" s="5">
        <f t="shared" si="101"/>
        <v>92189.25</v>
      </c>
      <c r="E1652" s="3">
        <f t="shared" si="102"/>
        <v>0.7887564467624142</v>
      </c>
      <c r="F1652" s="4">
        <f t="shared" si="103"/>
        <v>2965.121145380718</v>
      </c>
    </row>
    <row r="1653" spans="1:6" ht="12.75">
      <c r="A1653" s="10">
        <v>83206</v>
      </c>
      <c r="B1653" s="2">
        <f t="shared" si="100"/>
        <v>82.859</v>
      </c>
      <c r="C1653" s="10">
        <v>368757</v>
      </c>
      <c r="D1653" s="5">
        <f t="shared" si="101"/>
        <v>92189.25</v>
      </c>
      <c r="E1653" s="3">
        <f t="shared" si="102"/>
        <v>0.7887564467624142</v>
      </c>
      <c r="F1653" s="4">
        <f t="shared" si="103"/>
        <v>2965.121145380718</v>
      </c>
    </row>
    <row r="1654" spans="1:6" ht="12.75">
      <c r="A1654" s="10">
        <v>83256</v>
      </c>
      <c r="B1654" s="2">
        <f t="shared" si="100"/>
        <v>82.909</v>
      </c>
      <c r="C1654" s="10">
        <v>368727</v>
      </c>
      <c r="D1654" s="5">
        <f t="shared" si="101"/>
        <v>92181.75</v>
      </c>
      <c r="E1654" s="3">
        <f t="shared" si="102"/>
        <v>0.7894295004698386</v>
      </c>
      <c r="F1654" s="4">
        <f t="shared" si="103"/>
        <v>2967.328761541071</v>
      </c>
    </row>
    <row r="1655" spans="1:6" ht="12.75">
      <c r="A1655" s="10">
        <v>83306</v>
      </c>
      <c r="B1655" s="2">
        <f t="shared" si="100"/>
        <v>82.959</v>
      </c>
      <c r="C1655" s="10">
        <v>368727</v>
      </c>
      <c r="D1655" s="5">
        <f t="shared" si="101"/>
        <v>92181.75</v>
      </c>
      <c r="E1655" s="3">
        <f t="shared" si="102"/>
        <v>0.7894295004698386</v>
      </c>
      <c r="F1655" s="4">
        <f t="shared" si="103"/>
        <v>2967.328761541071</v>
      </c>
    </row>
    <row r="1656" spans="1:6" ht="12.75">
      <c r="A1656" s="10">
        <v>83356</v>
      </c>
      <c r="B1656" s="2">
        <f t="shared" si="100"/>
        <v>83.009</v>
      </c>
      <c r="C1656" s="10">
        <v>368760</v>
      </c>
      <c r="D1656" s="5">
        <f t="shared" si="101"/>
        <v>92190</v>
      </c>
      <c r="E1656" s="3">
        <f t="shared" si="102"/>
        <v>0.788689143831074</v>
      </c>
      <c r="F1656" s="4">
        <f t="shared" si="103"/>
        <v>2964.900391765923</v>
      </c>
    </row>
    <row r="1657" spans="1:6" ht="12.75">
      <c r="A1657" s="10">
        <v>83406</v>
      </c>
      <c r="B1657" s="2">
        <f t="shared" si="100"/>
        <v>83.059</v>
      </c>
      <c r="C1657" s="10">
        <v>368760</v>
      </c>
      <c r="D1657" s="5">
        <f t="shared" si="101"/>
        <v>92190</v>
      </c>
      <c r="E1657" s="3">
        <f t="shared" si="102"/>
        <v>0.788689143831074</v>
      </c>
      <c r="F1657" s="4">
        <f t="shared" si="103"/>
        <v>2964.900391765923</v>
      </c>
    </row>
    <row r="1658" spans="1:6" ht="12.75">
      <c r="A1658" s="10">
        <v>83456</v>
      </c>
      <c r="B1658" s="2">
        <f t="shared" si="100"/>
        <v>83.109</v>
      </c>
      <c r="C1658" s="10">
        <v>368760</v>
      </c>
      <c r="D1658" s="5">
        <f t="shared" si="101"/>
        <v>92190</v>
      </c>
      <c r="E1658" s="3">
        <f t="shared" si="102"/>
        <v>0.788689143831074</v>
      </c>
      <c r="F1658" s="4">
        <f t="shared" si="103"/>
        <v>2964.900391765923</v>
      </c>
    </row>
    <row r="1659" spans="1:6" ht="12.75">
      <c r="A1659" s="10">
        <v>83506</v>
      </c>
      <c r="B1659" s="2">
        <f t="shared" si="100"/>
        <v>83.159</v>
      </c>
      <c r="C1659" s="10">
        <v>368792</v>
      </c>
      <c r="D1659" s="5">
        <f t="shared" si="101"/>
        <v>92198</v>
      </c>
      <c r="E1659" s="3">
        <f t="shared" si="102"/>
        <v>0.7879712734911068</v>
      </c>
      <c r="F1659" s="4">
        <f t="shared" si="103"/>
        <v>2962.5457770508306</v>
      </c>
    </row>
    <row r="1660" spans="1:6" ht="12.75">
      <c r="A1660" s="10">
        <v>83556</v>
      </c>
      <c r="B1660" s="2">
        <f t="shared" si="100"/>
        <v>83.209</v>
      </c>
      <c r="C1660" s="10">
        <v>368792</v>
      </c>
      <c r="D1660" s="5">
        <f t="shared" si="101"/>
        <v>92198</v>
      </c>
      <c r="E1660" s="3">
        <f t="shared" si="102"/>
        <v>0.7879712734911068</v>
      </c>
      <c r="F1660" s="4">
        <f t="shared" si="103"/>
        <v>2962.5457770508306</v>
      </c>
    </row>
    <row r="1661" spans="1:6" ht="12.75">
      <c r="A1661" s="10">
        <v>83606</v>
      </c>
      <c r="B1661" s="2">
        <f t="shared" si="100"/>
        <v>83.259</v>
      </c>
      <c r="C1661" s="10">
        <v>368757</v>
      </c>
      <c r="D1661" s="5">
        <f t="shared" si="101"/>
        <v>92189.25</v>
      </c>
      <c r="E1661" s="3">
        <f t="shared" si="102"/>
        <v>0.7887564467624142</v>
      </c>
      <c r="F1661" s="4">
        <f t="shared" si="103"/>
        <v>2965.121145380718</v>
      </c>
    </row>
    <row r="1662" spans="1:6" ht="12.75">
      <c r="A1662" s="10">
        <v>83656</v>
      </c>
      <c r="B1662" s="2">
        <f t="shared" si="100"/>
        <v>83.309</v>
      </c>
      <c r="C1662" s="10">
        <v>368757</v>
      </c>
      <c r="D1662" s="5">
        <f t="shared" si="101"/>
        <v>92189.25</v>
      </c>
      <c r="E1662" s="3">
        <f t="shared" si="102"/>
        <v>0.7887564467624142</v>
      </c>
      <c r="F1662" s="4">
        <f t="shared" si="103"/>
        <v>2965.121145380718</v>
      </c>
    </row>
    <row r="1663" spans="1:6" ht="12.75">
      <c r="A1663" s="10">
        <v>83706</v>
      </c>
      <c r="B1663" s="2">
        <f t="shared" si="100"/>
        <v>83.359</v>
      </c>
      <c r="C1663" s="10">
        <v>368740</v>
      </c>
      <c r="D1663" s="5">
        <f t="shared" si="101"/>
        <v>92185</v>
      </c>
      <c r="E1663" s="3">
        <f t="shared" si="102"/>
        <v>0.7891378384175796</v>
      </c>
      <c r="F1663" s="4">
        <f t="shared" si="103"/>
        <v>2966.372110009661</v>
      </c>
    </row>
    <row r="1664" spans="1:6" ht="12.75">
      <c r="A1664" s="10">
        <v>83759</v>
      </c>
      <c r="B1664" s="2">
        <f t="shared" si="100"/>
        <v>83.412</v>
      </c>
      <c r="C1664" s="10">
        <v>368740</v>
      </c>
      <c r="D1664" s="5">
        <f t="shared" si="101"/>
        <v>92185</v>
      </c>
      <c r="E1664" s="3">
        <f t="shared" si="102"/>
        <v>0.7891378384175796</v>
      </c>
      <c r="F1664" s="4">
        <f t="shared" si="103"/>
        <v>2966.372110009661</v>
      </c>
    </row>
    <row r="1665" spans="1:6" ht="12.75">
      <c r="A1665" s="10">
        <v>83809</v>
      </c>
      <c r="B1665" s="2">
        <f t="shared" si="100"/>
        <v>83.462</v>
      </c>
      <c r="C1665" s="10">
        <v>368740</v>
      </c>
      <c r="D1665" s="5">
        <f t="shared" si="101"/>
        <v>92185</v>
      </c>
      <c r="E1665" s="3">
        <f t="shared" si="102"/>
        <v>0.7891378384175796</v>
      </c>
      <c r="F1665" s="4">
        <f t="shared" si="103"/>
        <v>2966.372110009661</v>
      </c>
    </row>
    <row r="1666" spans="1:6" ht="12.75">
      <c r="A1666" s="10">
        <v>83859</v>
      </c>
      <c r="B1666" s="2">
        <f t="shared" si="100"/>
        <v>83.512</v>
      </c>
      <c r="C1666" s="10">
        <v>368690</v>
      </c>
      <c r="D1666" s="5">
        <f t="shared" si="101"/>
        <v>92172.5</v>
      </c>
      <c r="E1666" s="3">
        <f t="shared" si="102"/>
        <v>0.7902596611329198</v>
      </c>
      <c r="F1666" s="4">
        <f t="shared" si="103"/>
        <v>2970.051688515977</v>
      </c>
    </row>
    <row r="1667" spans="1:6" ht="12.75">
      <c r="A1667" s="10">
        <v>83909</v>
      </c>
      <c r="B1667" s="2">
        <f aca="true" t="shared" si="104" ref="B1667:B1730">(A1667-$A$2)/1000</f>
        <v>83.562</v>
      </c>
      <c r="C1667" s="10">
        <v>368690</v>
      </c>
      <c r="D1667" s="5">
        <f aca="true" t="shared" si="105" ref="D1667:D1730">C1667/4</f>
        <v>92172.5</v>
      </c>
      <c r="E1667" s="3">
        <f aca="true" t="shared" si="106" ref="E1667:E1730">44.33*(1-((D1667/101325))^0.19)</f>
        <v>0.7902596611329198</v>
      </c>
      <c r="F1667" s="4">
        <f aca="true" t="shared" si="107" ref="F1667:F1730">E1667*1000*3.28+378</f>
        <v>2970.051688515977</v>
      </c>
    </row>
    <row r="1668" spans="1:6" ht="12.75">
      <c r="A1668" s="10">
        <v>83959</v>
      </c>
      <c r="B1668" s="2">
        <f t="shared" si="104"/>
        <v>83.612</v>
      </c>
      <c r="C1668" s="10">
        <v>368690</v>
      </c>
      <c r="D1668" s="5">
        <f t="shared" si="105"/>
        <v>92172.5</v>
      </c>
      <c r="E1668" s="3">
        <f t="shared" si="106"/>
        <v>0.7902596611329198</v>
      </c>
      <c r="F1668" s="4">
        <f t="shared" si="107"/>
        <v>2970.051688515977</v>
      </c>
    </row>
    <row r="1669" spans="1:6" ht="12.75">
      <c r="A1669" s="10">
        <v>84009</v>
      </c>
      <c r="B1669" s="2">
        <f t="shared" si="104"/>
        <v>83.662</v>
      </c>
      <c r="C1669" s="10">
        <v>368690</v>
      </c>
      <c r="D1669" s="5">
        <f t="shared" si="105"/>
        <v>92172.5</v>
      </c>
      <c r="E1669" s="3">
        <f t="shared" si="106"/>
        <v>0.7902596611329198</v>
      </c>
      <c r="F1669" s="4">
        <f t="shared" si="107"/>
        <v>2970.051688515977</v>
      </c>
    </row>
    <row r="1670" spans="1:6" ht="12.75">
      <c r="A1670" s="10">
        <v>84059</v>
      </c>
      <c r="B1670" s="2">
        <f t="shared" si="104"/>
        <v>83.712</v>
      </c>
      <c r="C1670" s="10">
        <v>368652</v>
      </c>
      <c r="D1670" s="5">
        <f t="shared" si="105"/>
        <v>92163</v>
      </c>
      <c r="E1670" s="3">
        <f t="shared" si="106"/>
        <v>0.7911123288159894</v>
      </c>
      <c r="F1670" s="4">
        <f t="shared" si="107"/>
        <v>2972.848438516445</v>
      </c>
    </row>
    <row r="1671" spans="1:6" ht="12.75">
      <c r="A1671" s="10">
        <v>84109</v>
      </c>
      <c r="B1671" s="2">
        <f t="shared" si="104"/>
        <v>83.762</v>
      </c>
      <c r="C1671" s="10">
        <v>368652</v>
      </c>
      <c r="D1671" s="5">
        <f t="shared" si="105"/>
        <v>92163</v>
      </c>
      <c r="E1671" s="3">
        <f t="shared" si="106"/>
        <v>0.7911123288159894</v>
      </c>
      <c r="F1671" s="4">
        <f t="shared" si="107"/>
        <v>2972.848438516445</v>
      </c>
    </row>
    <row r="1672" spans="1:6" ht="12.75">
      <c r="A1672" s="10">
        <v>84159</v>
      </c>
      <c r="B1672" s="2">
        <f t="shared" si="104"/>
        <v>83.812</v>
      </c>
      <c r="C1672" s="10">
        <v>368825</v>
      </c>
      <c r="D1672" s="5">
        <f t="shared" si="105"/>
        <v>92206.25</v>
      </c>
      <c r="E1672" s="3">
        <f t="shared" si="106"/>
        <v>0.7872310225452155</v>
      </c>
      <c r="F1672" s="4">
        <f t="shared" si="107"/>
        <v>2960.117753948307</v>
      </c>
    </row>
    <row r="1673" spans="1:6" ht="12.75">
      <c r="A1673" s="10">
        <v>84209</v>
      </c>
      <c r="B1673" s="2">
        <f t="shared" si="104"/>
        <v>83.862</v>
      </c>
      <c r="C1673" s="10">
        <v>368825</v>
      </c>
      <c r="D1673" s="5">
        <f t="shared" si="105"/>
        <v>92206.25</v>
      </c>
      <c r="E1673" s="3">
        <f t="shared" si="106"/>
        <v>0.7872310225452155</v>
      </c>
      <c r="F1673" s="4">
        <f t="shared" si="107"/>
        <v>2960.117753948307</v>
      </c>
    </row>
    <row r="1674" spans="1:6" ht="12.75">
      <c r="A1674" s="10">
        <v>84259</v>
      </c>
      <c r="B1674" s="2">
        <f t="shared" si="104"/>
        <v>83.912</v>
      </c>
      <c r="C1674" s="10">
        <v>368825</v>
      </c>
      <c r="D1674" s="5">
        <f t="shared" si="105"/>
        <v>92206.25</v>
      </c>
      <c r="E1674" s="3">
        <f t="shared" si="106"/>
        <v>0.7872310225452155</v>
      </c>
      <c r="F1674" s="4">
        <f t="shared" si="107"/>
        <v>2960.117753948307</v>
      </c>
    </row>
    <row r="1675" spans="1:6" ht="12.75">
      <c r="A1675" s="10">
        <v>84309</v>
      </c>
      <c r="B1675" s="2">
        <f t="shared" si="104"/>
        <v>83.962</v>
      </c>
      <c r="C1675" s="10">
        <v>368681</v>
      </c>
      <c r="D1675" s="5">
        <f t="shared" si="105"/>
        <v>92170.25</v>
      </c>
      <c r="E1675" s="3">
        <f t="shared" si="106"/>
        <v>0.7904616023085925</v>
      </c>
      <c r="F1675" s="4">
        <f t="shared" si="107"/>
        <v>2970.7140555721835</v>
      </c>
    </row>
    <row r="1676" spans="1:6" ht="12.75">
      <c r="A1676" s="10">
        <v>84359</v>
      </c>
      <c r="B1676" s="2">
        <f t="shared" si="104"/>
        <v>84.012</v>
      </c>
      <c r="C1676" s="10">
        <v>368681</v>
      </c>
      <c r="D1676" s="5">
        <f t="shared" si="105"/>
        <v>92170.25</v>
      </c>
      <c r="E1676" s="3">
        <f t="shared" si="106"/>
        <v>0.7904616023085925</v>
      </c>
      <c r="F1676" s="4">
        <f t="shared" si="107"/>
        <v>2970.7140555721835</v>
      </c>
    </row>
    <row r="1677" spans="1:6" ht="12.75">
      <c r="A1677" s="10">
        <v>84409</v>
      </c>
      <c r="B1677" s="2">
        <f t="shared" si="104"/>
        <v>84.062</v>
      </c>
      <c r="C1677" s="10">
        <v>368686</v>
      </c>
      <c r="D1677" s="5">
        <f t="shared" si="105"/>
        <v>92171.5</v>
      </c>
      <c r="E1677" s="3">
        <f t="shared" si="106"/>
        <v>0.7903494122735925</v>
      </c>
      <c r="F1677" s="4">
        <f t="shared" si="107"/>
        <v>2970.3460722573827</v>
      </c>
    </row>
    <row r="1678" spans="1:6" ht="12.75">
      <c r="A1678" s="10">
        <v>84459</v>
      </c>
      <c r="B1678" s="2">
        <f t="shared" si="104"/>
        <v>84.112</v>
      </c>
      <c r="C1678" s="10">
        <v>368686</v>
      </c>
      <c r="D1678" s="5">
        <f t="shared" si="105"/>
        <v>92171.5</v>
      </c>
      <c r="E1678" s="3">
        <f t="shared" si="106"/>
        <v>0.7903494122735925</v>
      </c>
      <c r="F1678" s="4">
        <f t="shared" si="107"/>
        <v>2970.3460722573827</v>
      </c>
    </row>
    <row r="1679" spans="1:6" ht="12.75">
      <c r="A1679" s="10">
        <v>84509</v>
      </c>
      <c r="B1679" s="2">
        <f t="shared" si="104"/>
        <v>84.162</v>
      </c>
      <c r="C1679" s="10">
        <v>368540</v>
      </c>
      <c r="D1679" s="5">
        <f t="shared" si="105"/>
        <v>92135</v>
      </c>
      <c r="E1679" s="3">
        <f t="shared" si="106"/>
        <v>0.7936258688230657</v>
      </c>
      <c r="F1679" s="4">
        <f t="shared" si="107"/>
        <v>2981.0928497396553</v>
      </c>
    </row>
    <row r="1680" spans="1:6" ht="12.75">
      <c r="A1680" s="10">
        <v>84562</v>
      </c>
      <c r="B1680" s="2">
        <f t="shared" si="104"/>
        <v>84.215</v>
      </c>
      <c r="C1680" s="10">
        <v>368540</v>
      </c>
      <c r="D1680" s="5">
        <f t="shared" si="105"/>
        <v>92135</v>
      </c>
      <c r="E1680" s="3">
        <f t="shared" si="106"/>
        <v>0.7936258688230657</v>
      </c>
      <c r="F1680" s="4">
        <f t="shared" si="107"/>
        <v>2981.0928497396553</v>
      </c>
    </row>
    <row r="1681" spans="1:6" ht="12.75">
      <c r="A1681" s="10">
        <v>84612</v>
      </c>
      <c r="B1681" s="2">
        <f t="shared" si="104"/>
        <v>84.265</v>
      </c>
      <c r="C1681" s="10">
        <v>368540</v>
      </c>
      <c r="D1681" s="5">
        <f t="shared" si="105"/>
        <v>92135</v>
      </c>
      <c r="E1681" s="3">
        <f t="shared" si="106"/>
        <v>0.7936258688230657</v>
      </c>
      <c r="F1681" s="4">
        <f t="shared" si="107"/>
        <v>2981.0928497396553</v>
      </c>
    </row>
    <row r="1682" spans="1:6" ht="12.75">
      <c r="A1682" s="10">
        <v>84662</v>
      </c>
      <c r="B1682" s="2">
        <f t="shared" si="104"/>
        <v>84.315</v>
      </c>
      <c r="C1682" s="10">
        <v>368619</v>
      </c>
      <c r="D1682" s="5">
        <f t="shared" si="105"/>
        <v>92154.75</v>
      </c>
      <c r="E1682" s="3">
        <f t="shared" si="106"/>
        <v>0.7918528611421102</v>
      </c>
      <c r="F1682" s="4">
        <f t="shared" si="107"/>
        <v>2975.2773845461215</v>
      </c>
    </row>
    <row r="1683" spans="1:6" ht="12.75">
      <c r="A1683" s="10">
        <v>84712</v>
      </c>
      <c r="B1683" s="2">
        <f t="shared" si="104"/>
        <v>84.365</v>
      </c>
      <c r="C1683" s="10">
        <v>368619</v>
      </c>
      <c r="D1683" s="5">
        <f t="shared" si="105"/>
        <v>92154.75</v>
      </c>
      <c r="E1683" s="3">
        <f t="shared" si="106"/>
        <v>0.7918528611421102</v>
      </c>
      <c r="F1683" s="4">
        <f t="shared" si="107"/>
        <v>2975.2773845461215</v>
      </c>
    </row>
    <row r="1684" spans="1:6" ht="12.75">
      <c r="A1684" s="10">
        <v>84762</v>
      </c>
      <c r="B1684" s="2">
        <f t="shared" si="104"/>
        <v>84.415</v>
      </c>
      <c r="C1684" s="10">
        <v>368794</v>
      </c>
      <c r="D1684" s="5">
        <f t="shared" si="105"/>
        <v>92198.5</v>
      </c>
      <c r="E1684" s="3">
        <f t="shared" si="106"/>
        <v>0.7879264082701299</v>
      </c>
      <c r="F1684" s="4">
        <f t="shared" si="107"/>
        <v>2962.398619126026</v>
      </c>
    </row>
    <row r="1685" spans="1:6" ht="12.75">
      <c r="A1685" s="10">
        <v>84812</v>
      </c>
      <c r="B1685" s="2">
        <f t="shared" si="104"/>
        <v>84.465</v>
      </c>
      <c r="C1685" s="10">
        <v>368794</v>
      </c>
      <c r="D1685" s="5">
        <f t="shared" si="105"/>
        <v>92198.5</v>
      </c>
      <c r="E1685" s="3">
        <f t="shared" si="106"/>
        <v>0.7879264082701299</v>
      </c>
      <c r="F1685" s="4">
        <f t="shared" si="107"/>
        <v>2962.398619126026</v>
      </c>
    </row>
    <row r="1686" spans="1:6" ht="12.75">
      <c r="A1686" s="10">
        <v>84862</v>
      </c>
      <c r="B1686" s="2">
        <f t="shared" si="104"/>
        <v>84.515</v>
      </c>
      <c r="C1686" s="10">
        <v>368542</v>
      </c>
      <c r="D1686" s="5">
        <f t="shared" si="105"/>
        <v>92135.5</v>
      </c>
      <c r="E1686" s="3">
        <f t="shared" si="106"/>
        <v>0.793580978754662</v>
      </c>
      <c r="F1686" s="4">
        <f t="shared" si="107"/>
        <v>2980.9456103152916</v>
      </c>
    </row>
    <row r="1687" spans="1:6" ht="12.75">
      <c r="A1687" s="10">
        <v>84912</v>
      </c>
      <c r="B1687" s="2">
        <f t="shared" si="104"/>
        <v>84.565</v>
      </c>
      <c r="C1687" s="10">
        <v>368542</v>
      </c>
      <c r="D1687" s="5">
        <f t="shared" si="105"/>
        <v>92135.5</v>
      </c>
      <c r="E1687" s="3">
        <f t="shared" si="106"/>
        <v>0.793580978754662</v>
      </c>
      <c r="F1687" s="4">
        <f t="shared" si="107"/>
        <v>2980.9456103152916</v>
      </c>
    </row>
    <row r="1688" spans="1:6" ht="12.75">
      <c r="A1688" s="10">
        <v>84962</v>
      </c>
      <c r="B1688" s="2">
        <f t="shared" si="104"/>
        <v>84.615</v>
      </c>
      <c r="C1688" s="10">
        <v>368542</v>
      </c>
      <c r="D1688" s="5">
        <f t="shared" si="105"/>
        <v>92135.5</v>
      </c>
      <c r="E1688" s="3">
        <f t="shared" si="106"/>
        <v>0.793580978754662</v>
      </c>
      <c r="F1688" s="4">
        <f t="shared" si="107"/>
        <v>2980.9456103152916</v>
      </c>
    </row>
    <row r="1689" spans="1:6" ht="12.75">
      <c r="A1689" s="10">
        <v>85012</v>
      </c>
      <c r="B1689" s="2">
        <f t="shared" si="104"/>
        <v>84.665</v>
      </c>
      <c r="C1689" s="10">
        <v>368498</v>
      </c>
      <c r="D1689" s="5">
        <f t="shared" si="105"/>
        <v>92124.5</v>
      </c>
      <c r="E1689" s="3">
        <f t="shared" si="106"/>
        <v>0.7945686058445198</v>
      </c>
      <c r="F1689" s="4">
        <f t="shared" si="107"/>
        <v>2984.185027170025</v>
      </c>
    </row>
    <row r="1690" spans="1:6" ht="12.75">
      <c r="A1690" s="10">
        <v>85062</v>
      </c>
      <c r="B1690" s="2">
        <f t="shared" si="104"/>
        <v>84.715</v>
      </c>
      <c r="C1690" s="10">
        <v>368498</v>
      </c>
      <c r="D1690" s="5">
        <f t="shared" si="105"/>
        <v>92124.5</v>
      </c>
      <c r="E1690" s="3">
        <f t="shared" si="106"/>
        <v>0.7945686058445198</v>
      </c>
      <c r="F1690" s="4">
        <f t="shared" si="107"/>
        <v>2984.185027170025</v>
      </c>
    </row>
    <row r="1691" spans="1:6" ht="12.75">
      <c r="A1691" s="10">
        <v>85112</v>
      </c>
      <c r="B1691" s="2">
        <f t="shared" si="104"/>
        <v>84.765</v>
      </c>
      <c r="C1691" s="10">
        <v>368653</v>
      </c>
      <c r="D1691" s="5">
        <f t="shared" si="105"/>
        <v>92163.25</v>
      </c>
      <c r="E1691" s="3">
        <f t="shared" si="106"/>
        <v>0.7910898892806849</v>
      </c>
      <c r="F1691" s="4">
        <f t="shared" si="107"/>
        <v>2972.7748368406465</v>
      </c>
    </row>
    <row r="1692" spans="1:6" ht="12.75">
      <c r="A1692" s="10">
        <v>85162</v>
      </c>
      <c r="B1692" s="2">
        <f t="shared" si="104"/>
        <v>84.815</v>
      </c>
      <c r="C1692" s="10">
        <v>368653</v>
      </c>
      <c r="D1692" s="5">
        <f t="shared" si="105"/>
        <v>92163.25</v>
      </c>
      <c r="E1692" s="3">
        <f t="shared" si="106"/>
        <v>0.7910898892806849</v>
      </c>
      <c r="F1692" s="4">
        <f t="shared" si="107"/>
        <v>2972.7748368406465</v>
      </c>
    </row>
    <row r="1693" spans="1:6" ht="12.75">
      <c r="A1693" s="10">
        <v>85212</v>
      </c>
      <c r="B1693" s="2">
        <f t="shared" si="104"/>
        <v>84.865</v>
      </c>
      <c r="C1693" s="10">
        <v>368695</v>
      </c>
      <c r="D1693" s="5">
        <f t="shared" si="105"/>
        <v>92173.75</v>
      </c>
      <c r="E1693" s="3">
        <f t="shared" si="106"/>
        <v>0.7901474733162113</v>
      </c>
      <c r="F1693" s="4">
        <f t="shared" si="107"/>
        <v>2969.683712477173</v>
      </c>
    </row>
    <row r="1694" spans="1:6" ht="12.75">
      <c r="A1694" s="10">
        <v>85262</v>
      </c>
      <c r="B1694" s="2">
        <f t="shared" si="104"/>
        <v>84.915</v>
      </c>
      <c r="C1694" s="10">
        <v>368695</v>
      </c>
      <c r="D1694" s="5">
        <f t="shared" si="105"/>
        <v>92173.75</v>
      </c>
      <c r="E1694" s="3">
        <f t="shared" si="106"/>
        <v>0.7901474733162113</v>
      </c>
      <c r="F1694" s="4">
        <f t="shared" si="107"/>
        <v>2969.683712477173</v>
      </c>
    </row>
    <row r="1695" spans="1:6" ht="12.75">
      <c r="A1695" s="10">
        <v>85312</v>
      </c>
      <c r="B1695" s="2">
        <f t="shared" si="104"/>
        <v>84.965</v>
      </c>
      <c r="C1695" s="10">
        <v>368695</v>
      </c>
      <c r="D1695" s="5">
        <f t="shared" si="105"/>
        <v>92173.75</v>
      </c>
      <c r="E1695" s="3">
        <f t="shared" si="106"/>
        <v>0.7901474733162113</v>
      </c>
      <c r="F1695" s="4">
        <f t="shared" si="107"/>
        <v>2969.683712477173</v>
      </c>
    </row>
    <row r="1696" spans="1:6" ht="12.75">
      <c r="A1696" s="10">
        <v>85365</v>
      </c>
      <c r="B1696" s="2">
        <f t="shared" si="104"/>
        <v>85.018</v>
      </c>
      <c r="C1696" s="10">
        <v>368565</v>
      </c>
      <c r="D1696" s="5">
        <f t="shared" si="105"/>
        <v>92141.25</v>
      </c>
      <c r="E1696" s="3">
        <f t="shared" si="106"/>
        <v>0.7930647571501291</v>
      </c>
      <c r="F1696" s="4">
        <f t="shared" si="107"/>
        <v>2979.2524034524236</v>
      </c>
    </row>
    <row r="1697" spans="1:6" ht="12.75">
      <c r="A1697" s="10">
        <v>85415</v>
      </c>
      <c r="B1697" s="2">
        <f t="shared" si="104"/>
        <v>85.068</v>
      </c>
      <c r="C1697" s="10">
        <v>368565</v>
      </c>
      <c r="D1697" s="5">
        <f t="shared" si="105"/>
        <v>92141.25</v>
      </c>
      <c r="E1697" s="3">
        <f t="shared" si="106"/>
        <v>0.7930647571501291</v>
      </c>
      <c r="F1697" s="4">
        <f t="shared" si="107"/>
        <v>2979.2524034524236</v>
      </c>
    </row>
    <row r="1698" spans="1:6" ht="12.75">
      <c r="A1698" s="10">
        <v>85465</v>
      </c>
      <c r="B1698" s="2">
        <f t="shared" si="104"/>
        <v>85.118</v>
      </c>
      <c r="C1698" s="10">
        <v>368582</v>
      </c>
      <c r="D1698" s="5">
        <f t="shared" si="105"/>
        <v>92145.5</v>
      </c>
      <c r="E1698" s="3">
        <f t="shared" si="106"/>
        <v>0.7926832188218389</v>
      </c>
      <c r="F1698" s="4">
        <f t="shared" si="107"/>
        <v>2978.0009577356313</v>
      </c>
    </row>
    <row r="1699" spans="1:6" ht="12.75">
      <c r="A1699" s="10">
        <v>85515</v>
      </c>
      <c r="B1699" s="2">
        <f t="shared" si="104"/>
        <v>85.168</v>
      </c>
      <c r="C1699" s="10">
        <v>368582</v>
      </c>
      <c r="D1699" s="5">
        <f t="shared" si="105"/>
        <v>92145.5</v>
      </c>
      <c r="E1699" s="3">
        <f t="shared" si="106"/>
        <v>0.7926832188218389</v>
      </c>
      <c r="F1699" s="4">
        <f t="shared" si="107"/>
        <v>2978.0009577356313</v>
      </c>
    </row>
    <row r="1700" spans="1:6" ht="12.75">
      <c r="A1700" s="10">
        <v>85565</v>
      </c>
      <c r="B1700" s="2">
        <f t="shared" si="104"/>
        <v>85.218</v>
      </c>
      <c r="C1700" s="10">
        <v>368581</v>
      </c>
      <c r="D1700" s="5">
        <f t="shared" si="105"/>
        <v>92145.25</v>
      </c>
      <c r="E1700" s="3">
        <f t="shared" si="106"/>
        <v>0.7927056618583336</v>
      </c>
      <c r="F1700" s="4">
        <f t="shared" si="107"/>
        <v>2978.0745708953336</v>
      </c>
    </row>
    <row r="1701" spans="1:6" ht="12.75">
      <c r="A1701" s="10">
        <v>85615</v>
      </c>
      <c r="B1701" s="2">
        <f t="shared" si="104"/>
        <v>85.268</v>
      </c>
      <c r="C1701" s="10">
        <v>368581</v>
      </c>
      <c r="D1701" s="5">
        <f t="shared" si="105"/>
        <v>92145.25</v>
      </c>
      <c r="E1701" s="3">
        <f t="shared" si="106"/>
        <v>0.7927056618583336</v>
      </c>
      <c r="F1701" s="4">
        <f t="shared" si="107"/>
        <v>2978.0745708953336</v>
      </c>
    </row>
    <row r="1702" spans="1:6" ht="12.75">
      <c r="A1702" s="10">
        <v>85665</v>
      </c>
      <c r="B1702" s="2">
        <f t="shared" si="104"/>
        <v>85.318</v>
      </c>
      <c r="C1702" s="10">
        <v>368581</v>
      </c>
      <c r="D1702" s="5">
        <f t="shared" si="105"/>
        <v>92145.25</v>
      </c>
      <c r="E1702" s="3">
        <f t="shared" si="106"/>
        <v>0.7927056618583336</v>
      </c>
      <c r="F1702" s="4">
        <f t="shared" si="107"/>
        <v>2978.0745708953336</v>
      </c>
    </row>
    <row r="1703" spans="1:6" ht="12.75">
      <c r="A1703" s="10">
        <v>85715</v>
      </c>
      <c r="B1703" s="2">
        <f t="shared" si="104"/>
        <v>85.368</v>
      </c>
      <c r="C1703" s="10">
        <v>368713</v>
      </c>
      <c r="D1703" s="5">
        <f t="shared" si="105"/>
        <v>92178.25</v>
      </c>
      <c r="E1703" s="3">
        <f t="shared" si="106"/>
        <v>0.7897436073796354</v>
      </c>
      <c r="F1703" s="4">
        <f t="shared" si="107"/>
        <v>2968.359032205204</v>
      </c>
    </row>
    <row r="1704" spans="1:6" ht="12.75">
      <c r="A1704" s="10">
        <v>85765</v>
      </c>
      <c r="B1704" s="2">
        <f t="shared" si="104"/>
        <v>85.418</v>
      </c>
      <c r="C1704" s="10">
        <v>368713</v>
      </c>
      <c r="D1704" s="5">
        <f t="shared" si="105"/>
        <v>92178.25</v>
      </c>
      <c r="E1704" s="3">
        <f t="shared" si="106"/>
        <v>0.7897436073796354</v>
      </c>
      <c r="F1704" s="4">
        <f t="shared" si="107"/>
        <v>2968.359032205204</v>
      </c>
    </row>
    <row r="1705" spans="1:6" ht="12.75">
      <c r="A1705" s="10">
        <v>85815</v>
      </c>
      <c r="B1705" s="2">
        <f t="shared" si="104"/>
        <v>85.468</v>
      </c>
      <c r="C1705" s="10">
        <v>368564</v>
      </c>
      <c r="D1705" s="5">
        <f t="shared" si="105"/>
        <v>92141</v>
      </c>
      <c r="E1705" s="3">
        <f t="shared" si="106"/>
        <v>0.79308720102512</v>
      </c>
      <c r="F1705" s="4">
        <f t="shared" si="107"/>
        <v>2979.3260193623933</v>
      </c>
    </row>
    <row r="1706" spans="1:6" ht="12.75">
      <c r="A1706" s="10">
        <v>85865</v>
      </c>
      <c r="B1706" s="2">
        <f t="shared" si="104"/>
        <v>85.518</v>
      </c>
      <c r="C1706" s="10">
        <v>368564</v>
      </c>
      <c r="D1706" s="5">
        <f t="shared" si="105"/>
        <v>92141</v>
      </c>
      <c r="E1706" s="3">
        <f t="shared" si="106"/>
        <v>0.79308720102512</v>
      </c>
      <c r="F1706" s="4">
        <f t="shared" si="107"/>
        <v>2979.3260193623933</v>
      </c>
    </row>
    <row r="1707" spans="1:6" ht="12.75">
      <c r="A1707" s="10">
        <v>85915</v>
      </c>
      <c r="B1707" s="2">
        <f t="shared" si="104"/>
        <v>85.568</v>
      </c>
      <c r="C1707" s="10">
        <v>368416</v>
      </c>
      <c r="D1707" s="5">
        <f t="shared" si="105"/>
        <v>92104</v>
      </c>
      <c r="E1707" s="3">
        <f t="shared" si="106"/>
        <v>0.7964094385162608</v>
      </c>
      <c r="F1707" s="4">
        <f t="shared" si="107"/>
        <v>2990.2229583333356</v>
      </c>
    </row>
    <row r="1708" spans="1:6" ht="12.75">
      <c r="A1708" s="10">
        <v>85965</v>
      </c>
      <c r="B1708" s="2">
        <f t="shared" si="104"/>
        <v>85.618</v>
      </c>
      <c r="C1708" s="10">
        <v>368416</v>
      </c>
      <c r="D1708" s="5">
        <f t="shared" si="105"/>
        <v>92104</v>
      </c>
      <c r="E1708" s="3">
        <f t="shared" si="106"/>
        <v>0.7964094385162608</v>
      </c>
      <c r="F1708" s="4">
        <f t="shared" si="107"/>
        <v>2990.2229583333356</v>
      </c>
    </row>
    <row r="1709" spans="1:6" ht="12.75">
      <c r="A1709" s="10">
        <v>86015</v>
      </c>
      <c r="B1709" s="2">
        <f t="shared" si="104"/>
        <v>85.668</v>
      </c>
      <c r="C1709" s="10">
        <v>368416</v>
      </c>
      <c r="D1709" s="5">
        <f t="shared" si="105"/>
        <v>92104</v>
      </c>
      <c r="E1709" s="3">
        <f t="shared" si="106"/>
        <v>0.7964094385162608</v>
      </c>
      <c r="F1709" s="4">
        <f t="shared" si="107"/>
        <v>2990.2229583333356</v>
      </c>
    </row>
    <row r="1710" spans="1:6" ht="12.75">
      <c r="A1710" s="10">
        <v>86065</v>
      </c>
      <c r="B1710" s="2">
        <f t="shared" si="104"/>
        <v>85.718</v>
      </c>
      <c r="C1710" s="10">
        <v>368524</v>
      </c>
      <c r="D1710" s="5">
        <f t="shared" si="105"/>
        <v>92131</v>
      </c>
      <c r="E1710" s="3">
        <f t="shared" si="106"/>
        <v>0.7939849964741349</v>
      </c>
      <c r="F1710" s="4">
        <f t="shared" si="107"/>
        <v>2982.270788435162</v>
      </c>
    </row>
    <row r="1711" spans="1:6" ht="12.75">
      <c r="A1711" s="10">
        <v>86115</v>
      </c>
      <c r="B1711" s="2">
        <f t="shared" si="104"/>
        <v>85.768</v>
      </c>
      <c r="C1711" s="10">
        <v>368524</v>
      </c>
      <c r="D1711" s="5">
        <f t="shared" si="105"/>
        <v>92131</v>
      </c>
      <c r="E1711" s="3">
        <f t="shared" si="106"/>
        <v>0.7939849964741349</v>
      </c>
      <c r="F1711" s="4">
        <f t="shared" si="107"/>
        <v>2982.270788435162</v>
      </c>
    </row>
    <row r="1712" spans="1:6" ht="12.75">
      <c r="A1712" s="10">
        <v>86168</v>
      </c>
      <c r="B1712" s="2">
        <f t="shared" si="104"/>
        <v>85.821</v>
      </c>
      <c r="C1712" s="10">
        <v>368547</v>
      </c>
      <c r="D1712" s="5">
        <f t="shared" si="105"/>
        <v>92136.75</v>
      </c>
      <c r="E1712" s="3">
        <f t="shared" si="106"/>
        <v>0.7934687544469416</v>
      </c>
      <c r="F1712" s="4">
        <f t="shared" si="107"/>
        <v>2980.5775145859684</v>
      </c>
    </row>
    <row r="1713" spans="1:6" ht="12.75">
      <c r="A1713" s="10">
        <v>86218</v>
      </c>
      <c r="B1713" s="2">
        <f t="shared" si="104"/>
        <v>85.871</v>
      </c>
      <c r="C1713" s="10">
        <v>368547</v>
      </c>
      <c r="D1713" s="5">
        <f t="shared" si="105"/>
        <v>92136.75</v>
      </c>
      <c r="E1713" s="3">
        <f t="shared" si="106"/>
        <v>0.7934687544469416</v>
      </c>
      <c r="F1713" s="4">
        <f t="shared" si="107"/>
        <v>2980.5775145859684</v>
      </c>
    </row>
    <row r="1714" spans="1:6" ht="12.75">
      <c r="A1714" s="10">
        <v>86268</v>
      </c>
      <c r="B1714" s="2">
        <f t="shared" si="104"/>
        <v>85.921</v>
      </c>
      <c r="C1714" s="10">
        <v>368632</v>
      </c>
      <c r="D1714" s="5">
        <f t="shared" si="105"/>
        <v>92158</v>
      </c>
      <c r="E1714" s="3">
        <f t="shared" si="106"/>
        <v>0.7915611298762814</v>
      </c>
      <c r="F1714" s="4">
        <f t="shared" si="107"/>
        <v>2974.320505994203</v>
      </c>
    </row>
    <row r="1715" spans="1:6" ht="12.75">
      <c r="A1715" s="10">
        <v>86318</v>
      </c>
      <c r="B1715" s="2">
        <f t="shared" si="104"/>
        <v>85.971</v>
      </c>
      <c r="C1715" s="10">
        <v>368632</v>
      </c>
      <c r="D1715" s="5">
        <f t="shared" si="105"/>
        <v>92158</v>
      </c>
      <c r="E1715" s="3">
        <f t="shared" si="106"/>
        <v>0.7915611298762814</v>
      </c>
      <c r="F1715" s="4">
        <f t="shared" si="107"/>
        <v>2974.320505994203</v>
      </c>
    </row>
    <row r="1716" spans="1:6" ht="12.75">
      <c r="A1716" s="10">
        <v>86368</v>
      </c>
      <c r="B1716" s="2">
        <f t="shared" si="104"/>
        <v>86.021</v>
      </c>
      <c r="C1716" s="10">
        <v>368662</v>
      </c>
      <c r="D1716" s="5">
        <f t="shared" si="105"/>
        <v>92165.5</v>
      </c>
      <c r="E1716" s="3">
        <f t="shared" si="106"/>
        <v>0.7908879356815769</v>
      </c>
      <c r="F1716" s="4">
        <f t="shared" si="107"/>
        <v>2972.112429035572</v>
      </c>
    </row>
    <row r="1717" spans="1:6" ht="12.75">
      <c r="A1717" s="10">
        <v>86418</v>
      </c>
      <c r="B1717" s="2">
        <f t="shared" si="104"/>
        <v>86.071</v>
      </c>
      <c r="C1717" s="10">
        <v>368662</v>
      </c>
      <c r="D1717" s="5">
        <f t="shared" si="105"/>
        <v>92165.5</v>
      </c>
      <c r="E1717" s="3">
        <f t="shared" si="106"/>
        <v>0.7908879356815769</v>
      </c>
      <c r="F1717" s="4">
        <f t="shared" si="107"/>
        <v>2972.112429035572</v>
      </c>
    </row>
    <row r="1718" spans="1:6" ht="12.75">
      <c r="A1718" s="10">
        <v>86468</v>
      </c>
      <c r="B1718" s="2">
        <f t="shared" si="104"/>
        <v>86.121</v>
      </c>
      <c r="C1718" s="10">
        <v>368662</v>
      </c>
      <c r="D1718" s="5">
        <f t="shared" si="105"/>
        <v>92165.5</v>
      </c>
      <c r="E1718" s="3">
        <f t="shared" si="106"/>
        <v>0.7908879356815769</v>
      </c>
      <c r="F1718" s="4">
        <f t="shared" si="107"/>
        <v>2972.112429035572</v>
      </c>
    </row>
    <row r="1719" spans="1:6" ht="12.75">
      <c r="A1719" s="10">
        <v>86518</v>
      </c>
      <c r="B1719" s="2">
        <f t="shared" si="104"/>
        <v>86.171</v>
      </c>
      <c r="C1719" s="10">
        <v>368547</v>
      </c>
      <c r="D1719" s="5">
        <f t="shared" si="105"/>
        <v>92136.75</v>
      </c>
      <c r="E1719" s="3">
        <f t="shared" si="106"/>
        <v>0.7934687544469416</v>
      </c>
      <c r="F1719" s="4">
        <f t="shared" si="107"/>
        <v>2980.5775145859684</v>
      </c>
    </row>
    <row r="1720" spans="1:6" ht="12.75">
      <c r="A1720" s="10">
        <v>86568</v>
      </c>
      <c r="B1720" s="2">
        <f t="shared" si="104"/>
        <v>86.221</v>
      </c>
      <c r="C1720" s="10">
        <v>368547</v>
      </c>
      <c r="D1720" s="5">
        <f t="shared" si="105"/>
        <v>92136.75</v>
      </c>
      <c r="E1720" s="3">
        <f t="shared" si="106"/>
        <v>0.7934687544469416</v>
      </c>
      <c r="F1720" s="4">
        <f t="shared" si="107"/>
        <v>2980.5775145859684</v>
      </c>
    </row>
    <row r="1721" spans="1:6" ht="12.75">
      <c r="A1721" s="10">
        <v>86618</v>
      </c>
      <c r="B1721" s="2">
        <f t="shared" si="104"/>
        <v>86.271</v>
      </c>
      <c r="C1721" s="10">
        <v>368549</v>
      </c>
      <c r="D1721" s="5">
        <f t="shared" si="105"/>
        <v>92137.25</v>
      </c>
      <c r="E1721" s="3">
        <f t="shared" si="106"/>
        <v>0.7934238650691593</v>
      </c>
      <c r="F1721" s="4">
        <f t="shared" si="107"/>
        <v>2980.4302774268426</v>
      </c>
    </row>
    <row r="1722" spans="1:6" ht="12.75">
      <c r="A1722" s="10">
        <v>86668</v>
      </c>
      <c r="B1722" s="2">
        <f t="shared" si="104"/>
        <v>86.321</v>
      </c>
      <c r="C1722" s="10">
        <v>368549</v>
      </c>
      <c r="D1722" s="5">
        <f t="shared" si="105"/>
        <v>92137.25</v>
      </c>
      <c r="E1722" s="3">
        <f t="shared" si="106"/>
        <v>0.7934238650691593</v>
      </c>
      <c r="F1722" s="4">
        <f t="shared" si="107"/>
        <v>2980.4302774268426</v>
      </c>
    </row>
    <row r="1723" spans="1:6" ht="12.75">
      <c r="A1723" s="10">
        <v>86718</v>
      </c>
      <c r="B1723" s="2">
        <f t="shared" si="104"/>
        <v>86.371</v>
      </c>
      <c r="C1723" s="10">
        <v>368464</v>
      </c>
      <c r="D1723" s="5">
        <f t="shared" si="105"/>
        <v>92116</v>
      </c>
      <c r="E1723" s="3">
        <f t="shared" si="106"/>
        <v>0.7953318376577175</v>
      </c>
      <c r="F1723" s="4">
        <f t="shared" si="107"/>
        <v>2986.6884275173134</v>
      </c>
    </row>
    <row r="1724" spans="1:6" ht="12.75">
      <c r="A1724" s="10">
        <v>86768</v>
      </c>
      <c r="B1724" s="2">
        <f t="shared" si="104"/>
        <v>86.421</v>
      </c>
      <c r="C1724" s="10">
        <v>368464</v>
      </c>
      <c r="D1724" s="5">
        <f t="shared" si="105"/>
        <v>92116</v>
      </c>
      <c r="E1724" s="3">
        <f t="shared" si="106"/>
        <v>0.7953318376577175</v>
      </c>
      <c r="F1724" s="4">
        <f t="shared" si="107"/>
        <v>2986.6884275173134</v>
      </c>
    </row>
    <row r="1725" spans="1:6" ht="12.75">
      <c r="A1725" s="10">
        <v>86818</v>
      </c>
      <c r="B1725" s="2">
        <f t="shared" si="104"/>
        <v>86.471</v>
      </c>
      <c r="C1725" s="10">
        <v>368464</v>
      </c>
      <c r="D1725" s="5">
        <f t="shared" si="105"/>
        <v>92116</v>
      </c>
      <c r="E1725" s="3">
        <f t="shared" si="106"/>
        <v>0.7953318376577175</v>
      </c>
      <c r="F1725" s="4">
        <f t="shared" si="107"/>
        <v>2986.6884275173134</v>
      </c>
    </row>
    <row r="1726" spans="1:6" ht="12.75">
      <c r="A1726" s="10">
        <v>86868</v>
      </c>
      <c r="B1726" s="2">
        <f t="shared" si="104"/>
        <v>86.521</v>
      </c>
      <c r="C1726" s="10">
        <v>368515</v>
      </c>
      <c r="D1726" s="5">
        <f t="shared" si="105"/>
        <v>92128.75</v>
      </c>
      <c r="E1726" s="3">
        <f t="shared" si="106"/>
        <v>0.7941870113279992</v>
      </c>
      <c r="F1726" s="4">
        <f t="shared" si="107"/>
        <v>2982.933397155837</v>
      </c>
    </row>
    <row r="1727" spans="1:6" ht="12.75">
      <c r="A1727" s="10">
        <v>86918</v>
      </c>
      <c r="B1727" s="2">
        <f t="shared" si="104"/>
        <v>86.571</v>
      </c>
      <c r="C1727" s="10">
        <v>368515</v>
      </c>
      <c r="D1727" s="5">
        <f t="shared" si="105"/>
        <v>92128.75</v>
      </c>
      <c r="E1727" s="3">
        <f t="shared" si="106"/>
        <v>0.7941870113279992</v>
      </c>
      <c r="F1727" s="4">
        <f t="shared" si="107"/>
        <v>2982.933397155837</v>
      </c>
    </row>
    <row r="1728" spans="1:6" ht="12.75">
      <c r="A1728" s="10">
        <v>86971</v>
      </c>
      <c r="B1728" s="2">
        <f t="shared" si="104"/>
        <v>86.624</v>
      </c>
      <c r="C1728" s="10">
        <v>368494</v>
      </c>
      <c r="D1728" s="5">
        <f t="shared" si="105"/>
        <v>92123.5</v>
      </c>
      <c r="E1728" s="3">
        <f t="shared" si="106"/>
        <v>0.7946583948618762</v>
      </c>
      <c r="F1728" s="4">
        <f t="shared" si="107"/>
        <v>2984.479535146954</v>
      </c>
    </row>
    <row r="1729" spans="1:6" ht="12.75">
      <c r="A1729" s="10">
        <v>87021</v>
      </c>
      <c r="B1729" s="2">
        <f t="shared" si="104"/>
        <v>86.674</v>
      </c>
      <c r="C1729" s="10">
        <v>368494</v>
      </c>
      <c r="D1729" s="5">
        <f t="shared" si="105"/>
        <v>92123.5</v>
      </c>
      <c r="E1729" s="3">
        <f t="shared" si="106"/>
        <v>0.7946583948618762</v>
      </c>
      <c r="F1729" s="4">
        <f t="shared" si="107"/>
        <v>2984.479535146954</v>
      </c>
    </row>
    <row r="1730" spans="1:6" ht="12.75">
      <c r="A1730" s="10">
        <v>87071</v>
      </c>
      <c r="B1730" s="2">
        <f t="shared" si="104"/>
        <v>86.724</v>
      </c>
      <c r="C1730" s="10">
        <v>368438</v>
      </c>
      <c r="D1730" s="5">
        <f t="shared" si="105"/>
        <v>92109.5</v>
      </c>
      <c r="E1730" s="3">
        <f t="shared" si="106"/>
        <v>0.7959155240070613</v>
      </c>
      <c r="F1730" s="4">
        <f t="shared" si="107"/>
        <v>2988.602918743161</v>
      </c>
    </row>
    <row r="1731" spans="1:6" ht="12.75">
      <c r="A1731" s="10">
        <v>87121</v>
      </c>
      <c r="B1731" s="2">
        <f aca="true" t="shared" si="108" ref="B1731:B1794">(A1731-$A$2)/1000</f>
        <v>86.774</v>
      </c>
      <c r="C1731" s="10">
        <v>368438</v>
      </c>
      <c r="D1731" s="5">
        <f aca="true" t="shared" si="109" ref="D1731:D1794">C1731/4</f>
        <v>92109.5</v>
      </c>
      <c r="E1731" s="3">
        <f aca="true" t="shared" si="110" ref="E1731:E1794">44.33*(1-((D1731/101325))^0.19)</f>
        <v>0.7959155240070613</v>
      </c>
      <c r="F1731" s="4">
        <f aca="true" t="shared" si="111" ref="F1731:F1794">E1731*1000*3.28+378</f>
        <v>2988.602918743161</v>
      </c>
    </row>
    <row r="1732" spans="1:6" ht="12.75">
      <c r="A1732" s="10">
        <v>87171</v>
      </c>
      <c r="B1732" s="2">
        <f t="shared" si="108"/>
        <v>86.824</v>
      </c>
      <c r="C1732" s="10">
        <v>368438</v>
      </c>
      <c r="D1732" s="5">
        <f t="shared" si="109"/>
        <v>92109.5</v>
      </c>
      <c r="E1732" s="3">
        <f t="shared" si="110"/>
        <v>0.7959155240070613</v>
      </c>
      <c r="F1732" s="4">
        <f t="shared" si="111"/>
        <v>2988.602918743161</v>
      </c>
    </row>
    <row r="1733" spans="1:6" ht="12.75">
      <c r="A1733" s="10">
        <v>87221</v>
      </c>
      <c r="B1733" s="2">
        <f t="shared" si="108"/>
        <v>86.874</v>
      </c>
      <c r="C1733" s="10">
        <v>368410</v>
      </c>
      <c r="D1733" s="5">
        <f t="shared" si="109"/>
        <v>92102.5</v>
      </c>
      <c r="E1733" s="3">
        <f t="shared" si="110"/>
        <v>0.7965441466195547</v>
      </c>
      <c r="F1733" s="4">
        <f t="shared" si="111"/>
        <v>2990.6648009121395</v>
      </c>
    </row>
    <row r="1734" spans="1:6" ht="12.75">
      <c r="A1734" s="10">
        <v>87271</v>
      </c>
      <c r="B1734" s="2">
        <f t="shared" si="108"/>
        <v>86.924</v>
      </c>
      <c r="C1734" s="10">
        <v>368410</v>
      </c>
      <c r="D1734" s="5">
        <f t="shared" si="109"/>
        <v>92102.5</v>
      </c>
      <c r="E1734" s="3">
        <f t="shared" si="110"/>
        <v>0.7965441466195547</v>
      </c>
      <c r="F1734" s="4">
        <f t="shared" si="111"/>
        <v>2990.6648009121395</v>
      </c>
    </row>
    <row r="1735" spans="1:6" ht="12.75">
      <c r="A1735" s="10">
        <v>87321</v>
      </c>
      <c r="B1735" s="2">
        <f t="shared" si="108"/>
        <v>86.974</v>
      </c>
      <c r="C1735" s="10">
        <v>368499</v>
      </c>
      <c r="D1735" s="5">
        <f t="shared" si="109"/>
        <v>92124.75</v>
      </c>
      <c r="E1735" s="3">
        <f t="shared" si="110"/>
        <v>0.7945461587135337</v>
      </c>
      <c r="F1735" s="4">
        <f t="shared" si="111"/>
        <v>2984.1114005803906</v>
      </c>
    </row>
    <row r="1736" spans="1:6" ht="12.75">
      <c r="A1736" s="10">
        <v>87371</v>
      </c>
      <c r="B1736" s="2">
        <f t="shared" si="108"/>
        <v>87.024</v>
      </c>
      <c r="C1736" s="10">
        <v>368499</v>
      </c>
      <c r="D1736" s="5">
        <f t="shared" si="109"/>
        <v>92124.75</v>
      </c>
      <c r="E1736" s="3">
        <f t="shared" si="110"/>
        <v>0.7945461587135337</v>
      </c>
      <c r="F1736" s="4">
        <f t="shared" si="111"/>
        <v>2984.1114005803906</v>
      </c>
    </row>
    <row r="1737" spans="1:6" ht="12.75">
      <c r="A1737" s="10">
        <v>87421</v>
      </c>
      <c r="B1737" s="2">
        <f t="shared" si="108"/>
        <v>87.074</v>
      </c>
      <c r="C1737" s="10">
        <v>368685</v>
      </c>
      <c r="D1737" s="5">
        <f t="shared" si="109"/>
        <v>92171.25</v>
      </c>
      <c r="E1737" s="3">
        <f t="shared" si="110"/>
        <v>0.7903718501820016</v>
      </c>
      <c r="F1737" s="4">
        <f t="shared" si="111"/>
        <v>2970.419668596965</v>
      </c>
    </row>
    <row r="1738" spans="1:6" ht="12.75">
      <c r="A1738" s="10">
        <v>87471</v>
      </c>
      <c r="B1738" s="2">
        <f t="shared" si="108"/>
        <v>87.124</v>
      </c>
      <c r="C1738" s="10">
        <v>368685</v>
      </c>
      <c r="D1738" s="5">
        <f t="shared" si="109"/>
        <v>92171.25</v>
      </c>
      <c r="E1738" s="3">
        <f t="shared" si="110"/>
        <v>0.7903718501820016</v>
      </c>
      <c r="F1738" s="4">
        <f t="shared" si="111"/>
        <v>2970.419668596965</v>
      </c>
    </row>
    <row r="1739" spans="1:6" ht="12.75">
      <c r="A1739" s="10">
        <v>87521</v>
      </c>
      <c r="B1739" s="2">
        <f t="shared" si="108"/>
        <v>87.174</v>
      </c>
      <c r="C1739" s="10">
        <v>368685</v>
      </c>
      <c r="D1739" s="5">
        <f t="shared" si="109"/>
        <v>92171.25</v>
      </c>
      <c r="E1739" s="3">
        <f t="shared" si="110"/>
        <v>0.7903718501820016</v>
      </c>
      <c r="F1739" s="4">
        <f t="shared" si="111"/>
        <v>2970.419668596965</v>
      </c>
    </row>
    <row r="1740" spans="1:6" ht="12.75">
      <c r="A1740" s="10">
        <v>87571</v>
      </c>
      <c r="B1740" s="2">
        <f t="shared" si="108"/>
        <v>87.224</v>
      </c>
      <c r="C1740" s="10">
        <v>368441</v>
      </c>
      <c r="D1740" s="5">
        <f t="shared" si="109"/>
        <v>92110.25</v>
      </c>
      <c r="E1740" s="3">
        <f t="shared" si="110"/>
        <v>0.7958481738794406</v>
      </c>
      <c r="F1740" s="4">
        <f t="shared" si="111"/>
        <v>2988.3820103245653</v>
      </c>
    </row>
    <row r="1741" spans="1:6" ht="12.75">
      <c r="A1741" s="10">
        <v>87621</v>
      </c>
      <c r="B1741" s="2">
        <f t="shared" si="108"/>
        <v>87.274</v>
      </c>
      <c r="C1741" s="10">
        <v>368441</v>
      </c>
      <c r="D1741" s="5">
        <f t="shared" si="109"/>
        <v>92110.25</v>
      </c>
      <c r="E1741" s="3">
        <f t="shared" si="110"/>
        <v>0.7958481738794406</v>
      </c>
      <c r="F1741" s="4">
        <f t="shared" si="111"/>
        <v>2988.3820103245653</v>
      </c>
    </row>
    <row r="1742" spans="1:6" ht="12.75">
      <c r="A1742" s="10">
        <v>87671</v>
      </c>
      <c r="B1742" s="2">
        <f t="shared" si="108"/>
        <v>87.324</v>
      </c>
      <c r="C1742" s="10">
        <v>368609</v>
      </c>
      <c r="D1742" s="5">
        <f t="shared" si="109"/>
        <v>92152.25</v>
      </c>
      <c r="E1742" s="3">
        <f t="shared" si="110"/>
        <v>0.7920772754789887</v>
      </c>
      <c r="F1742" s="4">
        <f t="shared" si="111"/>
        <v>2976.013463571083</v>
      </c>
    </row>
    <row r="1743" spans="1:6" ht="12.75">
      <c r="A1743" s="10">
        <v>87721</v>
      </c>
      <c r="B1743" s="2">
        <f t="shared" si="108"/>
        <v>87.374</v>
      </c>
      <c r="C1743" s="10">
        <v>368609</v>
      </c>
      <c r="D1743" s="5">
        <f t="shared" si="109"/>
        <v>92152.25</v>
      </c>
      <c r="E1743" s="3">
        <f t="shared" si="110"/>
        <v>0.7920772754789887</v>
      </c>
      <c r="F1743" s="4">
        <f t="shared" si="111"/>
        <v>2976.013463571083</v>
      </c>
    </row>
    <row r="1744" spans="1:6" ht="12.75">
      <c r="A1744" s="10">
        <v>87774</v>
      </c>
      <c r="B1744" s="2">
        <f t="shared" si="108"/>
        <v>87.427</v>
      </c>
      <c r="C1744" s="10">
        <v>368558</v>
      </c>
      <c r="D1744" s="5">
        <f t="shared" si="109"/>
        <v>92139.5</v>
      </c>
      <c r="E1744" s="3">
        <f t="shared" si="110"/>
        <v>0.7932218653109033</v>
      </c>
      <c r="F1744" s="4">
        <f t="shared" si="111"/>
        <v>2979.7677182197626</v>
      </c>
    </row>
    <row r="1745" spans="1:6" ht="12.75">
      <c r="A1745" s="10">
        <v>87824</v>
      </c>
      <c r="B1745" s="2">
        <f t="shared" si="108"/>
        <v>87.477</v>
      </c>
      <c r="C1745" s="10">
        <v>368558</v>
      </c>
      <c r="D1745" s="5">
        <f t="shared" si="109"/>
        <v>92139.5</v>
      </c>
      <c r="E1745" s="3">
        <f t="shared" si="110"/>
        <v>0.7932218653109033</v>
      </c>
      <c r="F1745" s="4">
        <f t="shared" si="111"/>
        <v>2979.7677182197626</v>
      </c>
    </row>
    <row r="1746" spans="1:6" ht="12.75">
      <c r="A1746" s="10">
        <v>87874</v>
      </c>
      <c r="B1746" s="2">
        <f t="shared" si="108"/>
        <v>87.527</v>
      </c>
      <c r="C1746" s="10">
        <v>368558</v>
      </c>
      <c r="D1746" s="5">
        <f t="shared" si="109"/>
        <v>92139.5</v>
      </c>
      <c r="E1746" s="3">
        <f t="shared" si="110"/>
        <v>0.7932218653109033</v>
      </c>
      <c r="F1746" s="4">
        <f t="shared" si="111"/>
        <v>2979.7677182197626</v>
      </c>
    </row>
    <row r="1747" spans="1:6" ht="12.75">
      <c r="A1747" s="10">
        <v>87924</v>
      </c>
      <c r="B1747" s="2">
        <f t="shared" si="108"/>
        <v>87.577</v>
      </c>
      <c r="C1747" s="10">
        <v>368335</v>
      </c>
      <c r="D1747" s="5">
        <f t="shared" si="109"/>
        <v>92083.75</v>
      </c>
      <c r="E1747" s="3">
        <f t="shared" si="110"/>
        <v>0.7982281478668445</v>
      </c>
      <c r="F1747" s="4">
        <f t="shared" si="111"/>
        <v>2996.1883250032497</v>
      </c>
    </row>
    <row r="1748" spans="1:6" ht="12.75">
      <c r="A1748" s="10">
        <v>87974</v>
      </c>
      <c r="B1748" s="2">
        <f t="shared" si="108"/>
        <v>87.627</v>
      </c>
      <c r="C1748" s="10">
        <v>368335</v>
      </c>
      <c r="D1748" s="5">
        <f t="shared" si="109"/>
        <v>92083.75</v>
      </c>
      <c r="E1748" s="3">
        <f t="shared" si="110"/>
        <v>0.7982281478668445</v>
      </c>
      <c r="F1748" s="4">
        <f t="shared" si="111"/>
        <v>2996.1883250032497</v>
      </c>
    </row>
    <row r="1749" spans="1:6" ht="12.75">
      <c r="A1749" s="10">
        <v>88024</v>
      </c>
      <c r="B1749" s="2">
        <f t="shared" si="108"/>
        <v>87.677</v>
      </c>
      <c r="C1749" s="10">
        <v>368597</v>
      </c>
      <c r="D1749" s="5">
        <f t="shared" si="109"/>
        <v>92149.25</v>
      </c>
      <c r="E1749" s="3">
        <f t="shared" si="110"/>
        <v>0.7923465791927785</v>
      </c>
      <c r="F1749" s="4">
        <f t="shared" si="111"/>
        <v>2976.8967797523137</v>
      </c>
    </row>
    <row r="1750" spans="1:6" ht="12.75">
      <c r="A1750" s="10">
        <v>88074</v>
      </c>
      <c r="B1750" s="2">
        <f t="shared" si="108"/>
        <v>87.727</v>
      </c>
      <c r="C1750" s="10">
        <v>368597</v>
      </c>
      <c r="D1750" s="5">
        <f t="shared" si="109"/>
        <v>92149.25</v>
      </c>
      <c r="E1750" s="3">
        <f t="shared" si="110"/>
        <v>0.7923465791927785</v>
      </c>
      <c r="F1750" s="4">
        <f t="shared" si="111"/>
        <v>2976.8967797523137</v>
      </c>
    </row>
    <row r="1751" spans="1:6" ht="12.75">
      <c r="A1751" s="10">
        <v>88124</v>
      </c>
      <c r="B1751" s="2">
        <f t="shared" si="108"/>
        <v>87.777</v>
      </c>
      <c r="C1751" s="10">
        <v>368545</v>
      </c>
      <c r="D1751" s="5">
        <f t="shared" si="109"/>
        <v>92136.25</v>
      </c>
      <c r="E1751" s="3">
        <f t="shared" si="110"/>
        <v>0.7935136440220417</v>
      </c>
      <c r="F1751" s="4">
        <f t="shared" si="111"/>
        <v>2980.7247523922965</v>
      </c>
    </row>
    <row r="1752" spans="1:6" ht="12.75">
      <c r="A1752" s="10">
        <v>88174</v>
      </c>
      <c r="B1752" s="2">
        <f t="shared" si="108"/>
        <v>87.827</v>
      </c>
      <c r="C1752" s="10">
        <v>368545</v>
      </c>
      <c r="D1752" s="5">
        <f t="shared" si="109"/>
        <v>92136.25</v>
      </c>
      <c r="E1752" s="3">
        <f t="shared" si="110"/>
        <v>0.7935136440220417</v>
      </c>
      <c r="F1752" s="4">
        <f t="shared" si="111"/>
        <v>2980.7247523922965</v>
      </c>
    </row>
    <row r="1753" spans="1:6" ht="12.75">
      <c r="A1753" s="10">
        <v>88224</v>
      </c>
      <c r="B1753" s="2">
        <f t="shared" si="108"/>
        <v>87.877</v>
      </c>
      <c r="C1753" s="10">
        <v>368545</v>
      </c>
      <c r="D1753" s="5">
        <f t="shared" si="109"/>
        <v>92136.25</v>
      </c>
      <c r="E1753" s="3">
        <f t="shared" si="110"/>
        <v>0.7935136440220417</v>
      </c>
      <c r="F1753" s="4">
        <f t="shared" si="111"/>
        <v>2980.7247523922965</v>
      </c>
    </row>
    <row r="1754" spans="1:6" ht="12.75">
      <c r="A1754" s="10">
        <v>88274</v>
      </c>
      <c r="B1754" s="2">
        <f t="shared" si="108"/>
        <v>87.927</v>
      </c>
      <c r="C1754" s="10">
        <v>368498</v>
      </c>
      <c r="D1754" s="5">
        <f t="shared" si="109"/>
        <v>92124.5</v>
      </c>
      <c r="E1754" s="3">
        <f t="shared" si="110"/>
        <v>0.7945686058445198</v>
      </c>
      <c r="F1754" s="4">
        <f t="shared" si="111"/>
        <v>2984.185027170025</v>
      </c>
    </row>
    <row r="1755" spans="1:6" ht="12.75">
      <c r="A1755" s="10">
        <v>88324</v>
      </c>
      <c r="B1755" s="2">
        <f t="shared" si="108"/>
        <v>87.977</v>
      </c>
      <c r="C1755" s="10">
        <v>368498</v>
      </c>
      <c r="D1755" s="5">
        <f t="shared" si="109"/>
        <v>92124.5</v>
      </c>
      <c r="E1755" s="3">
        <f t="shared" si="110"/>
        <v>0.7945686058445198</v>
      </c>
      <c r="F1755" s="4">
        <f t="shared" si="111"/>
        <v>2984.185027170025</v>
      </c>
    </row>
    <row r="1756" spans="1:6" ht="12.75">
      <c r="A1756" s="10">
        <v>88374</v>
      </c>
      <c r="B1756" s="2">
        <f t="shared" si="108"/>
        <v>88.027</v>
      </c>
      <c r="C1756" s="10">
        <v>368446</v>
      </c>
      <c r="D1756" s="5">
        <f t="shared" si="109"/>
        <v>92111.5</v>
      </c>
      <c r="E1756" s="3">
        <f t="shared" si="110"/>
        <v>0.7957359246538356</v>
      </c>
      <c r="F1756" s="4">
        <f t="shared" si="111"/>
        <v>2988.0138328645808</v>
      </c>
    </row>
    <row r="1757" spans="1:6" ht="12.75">
      <c r="A1757" s="10">
        <v>88424</v>
      </c>
      <c r="B1757" s="2">
        <f t="shared" si="108"/>
        <v>88.077</v>
      </c>
      <c r="C1757" s="10">
        <v>368446</v>
      </c>
      <c r="D1757" s="5">
        <f t="shared" si="109"/>
        <v>92111.5</v>
      </c>
      <c r="E1757" s="3">
        <f t="shared" si="110"/>
        <v>0.7957359246538356</v>
      </c>
      <c r="F1757" s="4">
        <f t="shared" si="111"/>
        <v>2988.0138328645808</v>
      </c>
    </row>
    <row r="1758" spans="1:6" ht="12.75">
      <c r="A1758" s="10">
        <v>88474</v>
      </c>
      <c r="B1758" s="2">
        <f t="shared" si="108"/>
        <v>88.127</v>
      </c>
      <c r="C1758" s="10">
        <v>368377</v>
      </c>
      <c r="D1758" s="5">
        <f t="shared" si="109"/>
        <v>92094.25</v>
      </c>
      <c r="E1758" s="3">
        <f t="shared" si="110"/>
        <v>0.7972850729539541</v>
      </c>
      <c r="F1758" s="4">
        <f t="shared" si="111"/>
        <v>2993.0950392889695</v>
      </c>
    </row>
    <row r="1759" spans="1:6" ht="12.75">
      <c r="A1759" s="10">
        <v>88524</v>
      </c>
      <c r="B1759" s="2">
        <f t="shared" si="108"/>
        <v>88.177</v>
      </c>
      <c r="C1759" s="10">
        <v>368377</v>
      </c>
      <c r="D1759" s="5">
        <f t="shared" si="109"/>
        <v>92094.25</v>
      </c>
      <c r="E1759" s="3">
        <f t="shared" si="110"/>
        <v>0.7972850729539541</v>
      </c>
      <c r="F1759" s="4">
        <f t="shared" si="111"/>
        <v>2993.0950392889695</v>
      </c>
    </row>
    <row r="1760" spans="1:6" ht="12.75">
      <c r="A1760" s="10">
        <v>88577</v>
      </c>
      <c r="B1760" s="2">
        <f t="shared" si="108"/>
        <v>88.23</v>
      </c>
      <c r="C1760" s="10">
        <v>368386</v>
      </c>
      <c r="D1760" s="5">
        <f t="shared" si="109"/>
        <v>92096.5</v>
      </c>
      <c r="E1760" s="3">
        <f t="shared" si="110"/>
        <v>0.7970829968038098</v>
      </c>
      <c r="F1760" s="4">
        <f t="shared" si="111"/>
        <v>2992.432229516496</v>
      </c>
    </row>
    <row r="1761" spans="1:6" ht="12.75">
      <c r="A1761" s="10">
        <v>88627</v>
      </c>
      <c r="B1761" s="2">
        <f t="shared" si="108"/>
        <v>88.28</v>
      </c>
      <c r="C1761" s="10">
        <v>368386</v>
      </c>
      <c r="D1761" s="5">
        <f t="shared" si="109"/>
        <v>92096.5</v>
      </c>
      <c r="E1761" s="3">
        <f t="shared" si="110"/>
        <v>0.7970829968038098</v>
      </c>
      <c r="F1761" s="4">
        <f t="shared" si="111"/>
        <v>2992.432229516496</v>
      </c>
    </row>
    <row r="1762" spans="1:6" ht="12.75">
      <c r="A1762" s="10">
        <v>88677</v>
      </c>
      <c r="B1762" s="2">
        <f t="shared" si="108"/>
        <v>88.33</v>
      </c>
      <c r="C1762" s="10">
        <v>368386</v>
      </c>
      <c r="D1762" s="5">
        <f t="shared" si="109"/>
        <v>92096.5</v>
      </c>
      <c r="E1762" s="3">
        <f t="shared" si="110"/>
        <v>0.7970829968038098</v>
      </c>
      <c r="F1762" s="4">
        <f t="shared" si="111"/>
        <v>2992.432229516496</v>
      </c>
    </row>
    <row r="1763" spans="1:6" ht="12.75">
      <c r="A1763" s="10">
        <v>88727</v>
      </c>
      <c r="B1763" s="2">
        <f t="shared" si="108"/>
        <v>88.38</v>
      </c>
      <c r="C1763" s="10">
        <v>368437</v>
      </c>
      <c r="D1763" s="5">
        <f t="shared" si="109"/>
        <v>92109.25</v>
      </c>
      <c r="E1763" s="3">
        <f t="shared" si="110"/>
        <v>0.7959379741483161</v>
      </c>
      <c r="F1763" s="4">
        <f t="shared" si="111"/>
        <v>2988.6765552064767</v>
      </c>
    </row>
    <row r="1764" spans="1:6" ht="12.75">
      <c r="A1764" s="10">
        <v>88777</v>
      </c>
      <c r="B1764" s="2">
        <f t="shared" si="108"/>
        <v>88.43</v>
      </c>
      <c r="C1764" s="10">
        <v>368437</v>
      </c>
      <c r="D1764" s="5">
        <f t="shared" si="109"/>
        <v>92109.25</v>
      </c>
      <c r="E1764" s="3">
        <f t="shared" si="110"/>
        <v>0.7959379741483161</v>
      </c>
      <c r="F1764" s="4">
        <f t="shared" si="111"/>
        <v>2988.6765552064767</v>
      </c>
    </row>
    <row r="1765" spans="1:6" ht="12.75">
      <c r="A1765" s="10">
        <v>88827</v>
      </c>
      <c r="B1765" s="2">
        <f t="shared" si="108"/>
        <v>88.48</v>
      </c>
      <c r="C1765" s="10">
        <v>368329</v>
      </c>
      <c r="D1765" s="5">
        <f t="shared" si="109"/>
        <v>92082.25</v>
      </c>
      <c r="E1765" s="3">
        <f t="shared" si="110"/>
        <v>0.7983628799648258</v>
      </c>
      <c r="F1765" s="4">
        <f t="shared" si="111"/>
        <v>2996.6302462846284</v>
      </c>
    </row>
    <row r="1766" spans="1:6" ht="12.75">
      <c r="A1766" s="10">
        <v>88877</v>
      </c>
      <c r="B1766" s="2">
        <f t="shared" si="108"/>
        <v>88.53</v>
      </c>
      <c r="C1766" s="10">
        <v>368329</v>
      </c>
      <c r="D1766" s="5">
        <f t="shared" si="109"/>
        <v>92082.25</v>
      </c>
      <c r="E1766" s="3">
        <f t="shared" si="110"/>
        <v>0.7983628799648258</v>
      </c>
      <c r="F1766" s="4">
        <f t="shared" si="111"/>
        <v>2996.6302462846284</v>
      </c>
    </row>
    <row r="1767" spans="1:6" ht="12.75">
      <c r="A1767" s="10">
        <v>88927</v>
      </c>
      <c r="B1767" s="2">
        <f t="shared" si="108"/>
        <v>88.58</v>
      </c>
      <c r="C1767" s="10">
        <v>368377</v>
      </c>
      <c r="D1767" s="5">
        <f t="shared" si="109"/>
        <v>92094.25</v>
      </c>
      <c r="E1767" s="3">
        <f t="shared" si="110"/>
        <v>0.7972850729539541</v>
      </c>
      <c r="F1767" s="4">
        <f t="shared" si="111"/>
        <v>2993.0950392889695</v>
      </c>
    </row>
    <row r="1768" spans="1:6" ht="12.75">
      <c r="A1768" s="10">
        <v>88977</v>
      </c>
      <c r="B1768" s="2">
        <f t="shared" si="108"/>
        <v>88.63</v>
      </c>
      <c r="C1768" s="10">
        <v>368377</v>
      </c>
      <c r="D1768" s="5">
        <f t="shared" si="109"/>
        <v>92094.25</v>
      </c>
      <c r="E1768" s="3">
        <f t="shared" si="110"/>
        <v>0.7972850729539541</v>
      </c>
      <c r="F1768" s="4">
        <f t="shared" si="111"/>
        <v>2993.0950392889695</v>
      </c>
    </row>
    <row r="1769" spans="1:6" ht="12.75">
      <c r="A1769" s="10">
        <v>89027</v>
      </c>
      <c r="B1769" s="2">
        <f t="shared" si="108"/>
        <v>88.68</v>
      </c>
      <c r="C1769" s="10">
        <v>368377</v>
      </c>
      <c r="D1769" s="5">
        <f t="shared" si="109"/>
        <v>92094.25</v>
      </c>
      <c r="E1769" s="3">
        <f t="shared" si="110"/>
        <v>0.7972850729539541</v>
      </c>
      <c r="F1769" s="4">
        <f t="shared" si="111"/>
        <v>2993.0950392889695</v>
      </c>
    </row>
    <row r="1770" spans="1:6" ht="12.75">
      <c r="A1770" s="10">
        <v>89077</v>
      </c>
      <c r="B1770" s="2">
        <f t="shared" si="108"/>
        <v>88.73</v>
      </c>
      <c r="C1770" s="10">
        <v>368526</v>
      </c>
      <c r="D1770" s="5">
        <f t="shared" si="109"/>
        <v>92131.5</v>
      </c>
      <c r="E1770" s="3">
        <f t="shared" si="110"/>
        <v>0.7939401048270827</v>
      </c>
      <c r="F1770" s="4">
        <f t="shared" si="111"/>
        <v>2982.123543832831</v>
      </c>
    </row>
    <row r="1771" spans="1:6" ht="12.75">
      <c r="A1771" s="10">
        <v>89127</v>
      </c>
      <c r="B1771" s="2">
        <f t="shared" si="108"/>
        <v>88.78</v>
      </c>
      <c r="C1771" s="10">
        <v>368526</v>
      </c>
      <c r="D1771" s="5">
        <f t="shared" si="109"/>
        <v>92131.5</v>
      </c>
      <c r="E1771" s="3">
        <f t="shared" si="110"/>
        <v>0.7939401048270827</v>
      </c>
      <c r="F1771" s="4">
        <f t="shared" si="111"/>
        <v>2982.123543832831</v>
      </c>
    </row>
    <row r="1772" spans="1:6" ht="12.75">
      <c r="A1772" s="10">
        <v>89177</v>
      </c>
      <c r="B1772" s="2">
        <f t="shared" si="108"/>
        <v>88.83</v>
      </c>
      <c r="C1772" s="10">
        <v>368404</v>
      </c>
      <c r="D1772" s="5">
        <f t="shared" si="109"/>
        <v>92101</v>
      </c>
      <c r="E1772" s="3">
        <f t="shared" si="110"/>
        <v>0.7966788564999026</v>
      </c>
      <c r="F1772" s="4">
        <f t="shared" si="111"/>
        <v>2991.10664931968</v>
      </c>
    </row>
    <row r="1773" spans="1:6" ht="12.75">
      <c r="A1773" s="10">
        <v>89227</v>
      </c>
      <c r="B1773" s="2">
        <f t="shared" si="108"/>
        <v>88.88</v>
      </c>
      <c r="C1773" s="10">
        <v>368404</v>
      </c>
      <c r="D1773" s="5">
        <f t="shared" si="109"/>
        <v>92101</v>
      </c>
      <c r="E1773" s="3">
        <f t="shared" si="110"/>
        <v>0.7966788564999026</v>
      </c>
      <c r="F1773" s="4">
        <f t="shared" si="111"/>
        <v>2991.10664931968</v>
      </c>
    </row>
    <row r="1774" spans="1:6" ht="12.75">
      <c r="A1774" s="10">
        <v>89277</v>
      </c>
      <c r="B1774" s="2">
        <f t="shared" si="108"/>
        <v>88.93</v>
      </c>
      <c r="C1774" s="10">
        <v>368338</v>
      </c>
      <c r="D1774" s="5">
        <f t="shared" si="109"/>
        <v>92084.5</v>
      </c>
      <c r="E1774" s="3">
        <f t="shared" si="110"/>
        <v>0.7981607824844944</v>
      </c>
      <c r="F1774" s="4">
        <f t="shared" si="111"/>
        <v>2995.9673665491414</v>
      </c>
    </row>
    <row r="1775" spans="1:6" ht="12.75">
      <c r="A1775" s="10">
        <v>89327</v>
      </c>
      <c r="B1775" s="2">
        <f t="shared" si="108"/>
        <v>88.98</v>
      </c>
      <c r="C1775" s="10">
        <v>368338</v>
      </c>
      <c r="D1775" s="5">
        <f t="shared" si="109"/>
        <v>92084.5</v>
      </c>
      <c r="E1775" s="3">
        <f t="shared" si="110"/>
        <v>0.7981607824844944</v>
      </c>
      <c r="F1775" s="4">
        <f t="shared" si="111"/>
        <v>2995.9673665491414</v>
      </c>
    </row>
    <row r="1776" spans="1:6" ht="12.75">
      <c r="A1776" s="10">
        <v>89380</v>
      </c>
      <c r="B1776" s="2">
        <f t="shared" si="108"/>
        <v>89.033</v>
      </c>
      <c r="C1776" s="10">
        <v>368338</v>
      </c>
      <c r="D1776" s="5">
        <f t="shared" si="109"/>
        <v>92084.5</v>
      </c>
      <c r="E1776" s="3">
        <f t="shared" si="110"/>
        <v>0.7981607824844944</v>
      </c>
      <c r="F1776" s="4">
        <f t="shared" si="111"/>
        <v>2995.9673665491414</v>
      </c>
    </row>
    <row r="1777" spans="1:6" ht="12.75">
      <c r="A1777" s="10">
        <v>89430</v>
      </c>
      <c r="B1777" s="2">
        <f t="shared" si="108"/>
        <v>89.083</v>
      </c>
      <c r="C1777" s="10">
        <v>368426</v>
      </c>
      <c r="D1777" s="5">
        <f t="shared" si="109"/>
        <v>92106.5</v>
      </c>
      <c r="E1777" s="3">
        <f t="shared" si="110"/>
        <v>0.7961849289596545</v>
      </c>
      <c r="F1777" s="4">
        <f t="shared" si="111"/>
        <v>2989.4865669876667</v>
      </c>
    </row>
    <row r="1778" spans="1:6" ht="12.75">
      <c r="A1778" s="10">
        <v>89480</v>
      </c>
      <c r="B1778" s="2">
        <f t="shared" si="108"/>
        <v>89.133</v>
      </c>
      <c r="C1778" s="10">
        <v>368426</v>
      </c>
      <c r="D1778" s="5">
        <f t="shared" si="109"/>
        <v>92106.5</v>
      </c>
      <c r="E1778" s="3">
        <f t="shared" si="110"/>
        <v>0.7961849289596545</v>
      </c>
      <c r="F1778" s="4">
        <f t="shared" si="111"/>
        <v>2989.4865669876667</v>
      </c>
    </row>
    <row r="1779" spans="1:6" ht="12.75">
      <c r="A1779" s="10">
        <v>89530</v>
      </c>
      <c r="B1779" s="2">
        <f t="shared" si="108"/>
        <v>89.183</v>
      </c>
      <c r="C1779" s="10">
        <v>368299</v>
      </c>
      <c r="D1779" s="5">
        <f t="shared" si="109"/>
        <v>92074.75</v>
      </c>
      <c r="E1779" s="3">
        <f t="shared" si="110"/>
        <v>0.7990365671222773</v>
      </c>
      <c r="F1779" s="4">
        <f t="shared" si="111"/>
        <v>2998.8399401610695</v>
      </c>
    </row>
    <row r="1780" spans="1:6" ht="12.75">
      <c r="A1780" s="10">
        <v>89580</v>
      </c>
      <c r="B1780" s="2">
        <f t="shared" si="108"/>
        <v>89.233</v>
      </c>
      <c r="C1780" s="10">
        <v>368299</v>
      </c>
      <c r="D1780" s="5">
        <f t="shared" si="109"/>
        <v>92074.75</v>
      </c>
      <c r="E1780" s="3">
        <f t="shared" si="110"/>
        <v>0.7990365671222773</v>
      </c>
      <c r="F1780" s="4">
        <f t="shared" si="111"/>
        <v>2998.8399401610695</v>
      </c>
    </row>
    <row r="1781" spans="1:6" ht="12.75">
      <c r="A1781" s="10">
        <v>89630</v>
      </c>
      <c r="B1781" s="2">
        <f t="shared" si="108"/>
        <v>89.283</v>
      </c>
      <c r="C1781" s="10">
        <v>368346</v>
      </c>
      <c r="D1781" s="5">
        <f t="shared" si="109"/>
        <v>92086.5</v>
      </c>
      <c r="E1781" s="3">
        <f t="shared" si="110"/>
        <v>0.7979811436376117</v>
      </c>
      <c r="F1781" s="4">
        <f t="shared" si="111"/>
        <v>2995.3781511313664</v>
      </c>
    </row>
    <row r="1782" spans="1:6" ht="12.75">
      <c r="A1782" s="10">
        <v>89680</v>
      </c>
      <c r="B1782" s="2">
        <f t="shared" si="108"/>
        <v>89.333</v>
      </c>
      <c r="C1782" s="10">
        <v>368346</v>
      </c>
      <c r="D1782" s="5">
        <f t="shared" si="109"/>
        <v>92086.5</v>
      </c>
      <c r="E1782" s="3">
        <f t="shared" si="110"/>
        <v>0.7979811436376117</v>
      </c>
      <c r="F1782" s="4">
        <f t="shared" si="111"/>
        <v>2995.3781511313664</v>
      </c>
    </row>
    <row r="1783" spans="1:6" ht="12.75">
      <c r="A1783" s="10">
        <v>89730</v>
      </c>
      <c r="B1783" s="2">
        <f t="shared" si="108"/>
        <v>89.383</v>
      </c>
      <c r="C1783" s="10">
        <v>368346</v>
      </c>
      <c r="D1783" s="5">
        <f t="shared" si="109"/>
        <v>92086.5</v>
      </c>
      <c r="E1783" s="3">
        <f t="shared" si="110"/>
        <v>0.7979811436376117</v>
      </c>
      <c r="F1783" s="4">
        <f t="shared" si="111"/>
        <v>2995.3781511313664</v>
      </c>
    </row>
    <row r="1784" spans="1:6" ht="12.75">
      <c r="A1784" s="10">
        <v>89780</v>
      </c>
      <c r="B1784" s="2">
        <f t="shared" si="108"/>
        <v>89.433</v>
      </c>
      <c r="C1784" s="10">
        <v>368565</v>
      </c>
      <c r="D1784" s="5">
        <f t="shared" si="109"/>
        <v>92141.25</v>
      </c>
      <c r="E1784" s="3">
        <f t="shared" si="110"/>
        <v>0.7930647571501291</v>
      </c>
      <c r="F1784" s="4">
        <f t="shared" si="111"/>
        <v>2979.2524034524236</v>
      </c>
    </row>
    <row r="1785" spans="1:6" ht="12.75">
      <c r="A1785" s="10">
        <v>89830</v>
      </c>
      <c r="B1785" s="2">
        <f t="shared" si="108"/>
        <v>89.483</v>
      </c>
      <c r="C1785" s="10">
        <v>368565</v>
      </c>
      <c r="D1785" s="5">
        <f t="shared" si="109"/>
        <v>92141.25</v>
      </c>
      <c r="E1785" s="3">
        <f t="shared" si="110"/>
        <v>0.7930647571501291</v>
      </c>
      <c r="F1785" s="4">
        <f t="shared" si="111"/>
        <v>2979.2524034524236</v>
      </c>
    </row>
    <row r="1786" spans="1:6" ht="12.75">
      <c r="A1786" s="10">
        <v>89880</v>
      </c>
      <c r="B1786" s="2">
        <f t="shared" si="108"/>
        <v>89.533</v>
      </c>
      <c r="C1786" s="10">
        <v>368299</v>
      </c>
      <c r="D1786" s="5">
        <f t="shared" si="109"/>
        <v>92074.75</v>
      </c>
      <c r="E1786" s="3">
        <f t="shared" si="110"/>
        <v>0.7990365671222773</v>
      </c>
      <c r="F1786" s="4">
        <f t="shared" si="111"/>
        <v>2998.8399401610695</v>
      </c>
    </row>
    <row r="1787" spans="1:6" ht="12.75">
      <c r="A1787" s="10">
        <v>89930</v>
      </c>
      <c r="B1787" s="2">
        <f t="shared" si="108"/>
        <v>89.583</v>
      </c>
      <c r="C1787" s="10">
        <v>368299</v>
      </c>
      <c r="D1787" s="5">
        <f t="shared" si="109"/>
        <v>92074.75</v>
      </c>
      <c r="E1787" s="3">
        <f t="shared" si="110"/>
        <v>0.7990365671222773</v>
      </c>
      <c r="F1787" s="4">
        <f t="shared" si="111"/>
        <v>2998.8399401610695</v>
      </c>
    </row>
    <row r="1788" spans="1:6" ht="12.75">
      <c r="A1788" s="10">
        <v>89980</v>
      </c>
      <c r="B1788" s="2">
        <f t="shared" si="108"/>
        <v>89.633</v>
      </c>
      <c r="C1788" s="10">
        <v>368304</v>
      </c>
      <c r="D1788" s="5">
        <f t="shared" si="109"/>
        <v>92076</v>
      </c>
      <c r="E1788" s="3">
        <f t="shared" si="110"/>
        <v>0.7989242828426895</v>
      </c>
      <c r="F1788" s="4">
        <f t="shared" si="111"/>
        <v>2998.4716477240213</v>
      </c>
    </row>
    <row r="1789" spans="1:6" ht="12.75">
      <c r="A1789" s="10">
        <v>90030</v>
      </c>
      <c r="B1789" s="2">
        <f t="shared" si="108"/>
        <v>89.683</v>
      </c>
      <c r="C1789" s="10">
        <v>368304</v>
      </c>
      <c r="D1789" s="5">
        <f t="shared" si="109"/>
        <v>92076</v>
      </c>
      <c r="E1789" s="3">
        <f t="shared" si="110"/>
        <v>0.7989242828426895</v>
      </c>
      <c r="F1789" s="4">
        <f t="shared" si="111"/>
        <v>2998.4716477240213</v>
      </c>
    </row>
    <row r="1790" spans="1:6" ht="12.75">
      <c r="A1790" s="10">
        <v>90080</v>
      </c>
      <c r="B1790" s="2">
        <f t="shared" si="108"/>
        <v>89.733</v>
      </c>
      <c r="C1790" s="10">
        <v>368304</v>
      </c>
      <c r="D1790" s="5">
        <f t="shared" si="109"/>
        <v>92076</v>
      </c>
      <c r="E1790" s="3">
        <f t="shared" si="110"/>
        <v>0.7989242828426895</v>
      </c>
      <c r="F1790" s="4">
        <f t="shared" si="111"/>
        <v>2998.4716477240213</v>
      </c>
    </row>
    <row r="1791" spans="1:6" ht="12.75">
      <c r="A1791" s="10">
        <v>90130</v>
      </c>
      <c r="B1791" s="2">
        <f t="shared" si="108"/>
        <v>89.783</v>
      </c>
      <c r="C1791" s="10">
        <v>368402</v>
      </c>
      <c r="D1791" s="5">
        <f t="shared" si="109"/>
        <v>92100.5</v>
      </c>
      <c r="E1791" s="3">
        <f t="shared" si="110"/>
        <v>0.7967237601882607</v>
      </c>
      <c r="F1791" s="4">
        <f t="shared" si="111"/>
        <v>2991.253933417495</v>
      </c>
    </row>
    <row r="1792" spans="1:6" ht="12.75">
      <c r="A1792" s="10">
        <v>90183</v>
      </c>
      <c r="B1792" s="2">
        <f t="shared" si="108"/>
        <v>89.836</v>
      </c>
      <c r="C1792" s="10">
        <v>368402</v>
      </c>
      <c r="D1792" s="5">
        <f t="shared" si="109"/>
        <v>92100.5</v>
      </c>
      <c r="E1792" s="3">
        <f t="shared" si="110"/>
        <v>0.7967237601882607</v>
      </c>
      <c r="F1792" s="4">
        <f t="shared" si="111"/>
        <v>2991.253933417495</v>
      </c>
    </row>
    <row r="1793" spans="1:6" ht="12.75">
      <c r="A1793" s="10">
        <v>90233</v>
      </c>
      <c r="B1793" s="2">
        <f t="shared" si="108"/>
        <v>89.886</v>
      </c>
      <c r="C1793" s="10">
        <v>368249</v>
      </c>
      <c r="D1793" s="5">
        <f t="shared" si="109"/>
        <v>92062.25</v>
      </c>
      <c r="E1793" s="3">
        <f t="shared" si="110"/>
        <v>0.8001594778338604</v>
      </c>
      <c r="F1793" s="4">
        <f t="shared" si="111"/>
        <v>3002.5230872950624</v>
      </c>
    </row>
    <row r="1794" spans="1:6" ht="12.75">
      <c r="A1794" s="10">
        <v>90283</v>
      </c>
      <c r="B1794" s="2">
        <f t="shared" si="108"/>
        <v>89.936</v>
      </c>
      <c r="C1794" s="10">
        <v>368249</v>
      </c>
      <c r="D1794" s="5">
        <f t="shared" si="109"/>
        <v>92062.25</v>
      </c>
      <c r="E1794" s="3">
        <f t="shared" si="110"/>
        <v>0.8001594778338604</v>
      </c>
      <c r="F1794" s="4">
        <f t="shared" si="111"/>
        <v>3002.5230872950624</v>
      </c>
    </row>
    <row r="1795" spans="1:6" ht="12.75">
      <c r="A1795" s="10">
        <v>90333</v>
      </c>
      <c r="B1795" s="2">
        <f aca="true" t="shared" si="112" ref="B1795:B1858">(A1795-$A$2)/1000</f>
        <v>89.986</v>
      </c>
      <c r="C1795" s="10">
        <v>368226</v>
      </c>
      <c r="D1795" s="5">
        <f aca="true" t="shared" si="113" ref="D1795:D1858">C1795/4</f>
        <v>92056.5</v>
      </c>
      <c r="E1795" s="3">
        <f aca="true" t="shared" si="114" ref="E1795:E1858">44.33*(1-((D1795/101325))^0.19)</f>
        <v>0.8006760582321458</v>
      </c>
      <c r="F1795" s="4">
        <f aca="true" t="shared" si="115" ref="F1795:F1858">E1795*1000*3.28+378</f>
        <v>3004.2174710014383</v>
      </c>
    </row>
    <row r="1796" spans="1:6" ht="12.75">
      <c r="A1796" s="10">
        <v>90383</v>
      </c>
      <c r="B1796" s="2">
        <f t="shared" si="112"/>
        <v>90.036</v>
      </c>
      <c r="C1796" s="10">
        <v>368226</v>
      </c>
      <c r="D1796" s="5">
        <f t="shared" si="113"/>
        <v>92056.5</v>
      </c>
      <c r="E1796" s="3">
        <f t="shared" si="114"/>
        <v>0.8006760582321458</v>
      </c>
      <c r="F1796" s="4">
        <f t="shared" si="115"/>
        <v>3004.2174710014383</v>
      </c>
    </row>
    <row r="1797" spans="1:6" ht="12.75">
      <c r="A1797" s="10">
        <v>90433</v>
      </c>
      <c r="B1797" s="2">
        <f t="shared" si="112"/>
        <v>90.086</v>
      </c>
      <c r="C1797" s="10">
        <v>368299</v>
      </c>
      <c r="D1797" s="5">
        <f t="shared" si="113"/>
        <v>92074.75</v>
      </c>
      <c r="E1797" s="3">
        <f t="shared" si="114"/>
        <v>0.7990365671222773</v>
      </c>
      <c r="F1797" s="4">
        <f t="shared" si="115"/>
        <v>2998.8399401610695</v>
      </c>
    </row>
    <row r="1798" spans="1:6" ht="12.75">
      <c r="A1798" s="10">
        <v>90483</v>
      </c>
      <c r="B1798" s="2">
        <f t="shared" si="112"/>
        <v>90.136</v>
      </c>
      <c r="C1798" s="10">
        <v>368299</v>
      </c>
      <c r="D1798" s="5">
        <f t="shared" si="113"/>
        <v>92074.75</v>
      </c>
      <c r="E1798" s="3">
        <f t="shared" si="114"/>
        <v>0.7990365671222773</v>
      </c>
      <c r="F1798" s="4">
        <f t="shared" si="115"/>
        <v>2998.8399401610695</v>
      </c>
    </row>
    <row r="1799" spans="1:6" ht="12.75">
      <c r="A1799" s="10">
        <v>90533</v>
      </c>
      <c r="B1799" s="2">
        <f t="shared" si="112"/>
        <v>90.186</v>
      </c>
      <c r="C1799" s="10">
        <v>368299</v>
      </c>
      <c r="D1799" s="5">
        <f t="shared" si="113"/>
        <v>92074.75</v>
      </c>
      <c r="E1799" s="3">
        <f t="shared" si="114"/>
        <v>0.7990365671222773</v>
      </c>
      <c r="F1799" s="4">
        <f t="shared" si="115"/>
        <v>2998.8399401610695</v>
      </c>
    </row>
    <row r="1800" spans="1:6" ht="12.75">
      <c r="A1800" s="10">
        <v>90583</v>
      </c>
      <c r="B1800" s="2">
        <f t="shared" si="112"/>
        <v>90.236</v>
      </c>
      <c r="C1800" s="10">
        <v>368439</v>
      </c>
      <c r="D1800" s="5">
        <f t="shared" si="113"/>
        <v>92109.75</v>
      </c>
      <c r="E1800" s="3">
        <f t="shared" si="114"/>
        <v>0.7958930739151655</v>
      </c>
      <c r="F1800" s="4">
        <f t="shared" si="115"/>
        <v>2988.5292824417425</v>
      </c>
    </row>
    <row r="1801" spans="1:6" ht="12.75">
      <c r="A1801" s="10">
        <v>90633</v>
      </c>
      <c r="B1801" s="2">
        <f t="shared" si="112"/>
        <v>90.286</v>
      </c>
      <c r="C1801" s="10">
        <v>368439</v>
      </c>
      <c r="D1801" s="5">
        <f t="shared" si="113"/>
        <v>92109.75</v>
      </c>
      <c r="E1801" s="3">
        <f t="shared" si="114"/>
        <v>0.7958930739151655</v>
      </c>
      <c r="F1801" s="4">
        <f t="shared" si="115"/>
        <v>2988.5292824417425</v>
      </c>
    </row>
    <row r="1802" spans="1:6" ht="12.75">
      <c r="A1802" s="10">
        <v>90683</v>
      </c>
      <c r="B1802" s="2">
        <f t="shared" si="112"/>
        <v>90.336</v>
      </c>
      <c r="C1802" s="10">
        <v>368147</v>
      </c>
      <c r="D1802" s="5">
        <f t="shared" si="113"/>
        <v>92036.75</v>
      </c>
      <c r="E1802" s="3">
        <f t="shared" si="114"/>
        <v>0.8024505986806842</v>
      </c>
      <c r="F1802" s="4">
        <f t="shared" si="115"/>
        <v>3010.0379636726443</v>
      </c>
    </row>
    <row r="1803" spans="1:6" ht="12.75">
      <c r="A1803" s="10">
        <v>90733</v>
      </c>
      <c r="B1803" s="2">
        <f t="shared" si="112"/>
        <v>90.386</v>
      </c>
      <c r="C1803" s="10">
        <v>368147</v>
      </c>
      <c r="D1803" s="5">
        <f t="shared" si="113"/>
        <v>92036.75</v>
      </c>
      <c r="E1803" s="3">
        <f t="shared" si="114"/>
        <v>0.8024505986806842</v>
      </c>
      <c r="F1803" s="4">
        <f t="shared" si="115"/>
        <v>3010.0379636726443</v>
      </c>
    </row>
    <row r="1804" spans="1:6" ht="12.75">
      <c r="A1804" s="10">
        <v>90783</v>
      </c>
      <c r="B1804" s="2">
        <f t="shared" si="112"/>
        <v>90.436</v>
      </c>
      <c r="C1804" s="10">
        <v>368294</v>
      </c>
      <c r="D1804" s="5">
        <f t="shared" si="113"/>
        <v>92073.5</v>
      </c>
      <c r="E1804" s="3">
        <f t="shared" si="114"/>
        <v>0.7991488526366008</v>
      </c>
      <c r="F1804" s="4">
        <f t="shared" si="115"/>
        <v>2999.208236648051</v>
      </c>
    </row>
    <row r="1805" spans="1:6" ht="12.75">
      <c r="A1805" s="10">
        <v>90833</v>
      </c>
      <c r="B1805" s="2">
        <f t="shared" si="112"/>
        <v>90.486</v>
      </c>
      <c r="C1805" s="10">
        <v>368294</v>
      </c>
      <c r="D1805" s="5">
        <f t="shared" si="113"/>
        <v>92073.5</v>
      </c>
      <c r="E1805" s="3">
        <f t="shared" si="114"/>
        <v>0.7991488526366008</v>
      </c>
      <c r="F1805" s="4">
        <f t="shared" si="115"/>
        <v>2999.208236648051</v>
      </c>
    </row>
    <row r="1806" spans="1:6" ht="12.75">
      <c r="A1806" s="10">
        <v>90883</v>
      </c>
      <c r="B1806" s="2">
        <f t="shared" si="112"/>
        <v>90.536</v>
      </c>
      <c r="C1806" s="10">
        <v>368294</v>
      </c>
      <c r="D1806" s="5">
        <f t="shared" si="113"/>
        <v>92073.5</v>
      </c>
      <c r="E1806" s="3">
        <f t="shared" si="114"/>
        <v>0.7991488526366008</v>
      </c>
      <c r="F1806" s="4">
        <f t="shared" si="115"/>
        <v>2999.208236648051</v>
      </c>
    </row>
    <row r="1807" spans="1:6" ht="12.75">
      <c r="A1807" s="10">
        <v>90933</v>
      </c>
      <c r="B1807" s="2">
        <f t="shared" si="112"/>
        <v>90.586</v>
      </c>
      <c r="C1807" s="10">
        <v>368173</v>
      </c>
      <c r="D1807" s="5">
        <f t="shared" si="113"/>
        <v>92043.25</v>
      </c>
      <c r="E1807" s="3">
        <f t="shared" si="114"/>
        <v>0.8018665386612475</v>
      </c>
      <c r="F1807" s="4">
        <f t="shared" si="115"/>
        <v>3008.1222468088913</v>
      </c>
    </row>
    <row r="1808" spans="1:6" ht="12.75">
      <c r="A1808" s="10">
        <v>90986</v>
      </c>
      <c r="B1808" s="2">
        <f t="shared" si="112"/>
        <v>90.639</v>
      </c>
      <c r="C1808" s="10">
        <v>368173</v>
      </c>
      <c r="D1808" s="5">
        <f t="shared" si="113"/>
        <v>92043.25</v>
      </c>
      <c r="E1808" s="3">
        <f t="shared" si="114"/>
        <v>0.8018665386612475</v>
      </c>
      <c r="F1808" s="4">
        <f t="shared" si="115"/>
        <v>3008.1222468088913</v>
      </c>
    </row>
    <row r="1809" spans="1:6" ht="12.75">
      <c r="A1809" s="10">
        <v>91036</v>
      </c>
      <c r="B1809" s="2">
        <f t="shared" si="112"/>
        <v>90.689</v>
      </c>
      <c r="C1809" s="10">
        <v>368302</v>
      </c>
      <c r="D1809" s="5">
        <f t="shared" si="113"/>
        <v>92075.5</v>
      </c>
      <c r="E1809" s="3">
        <f t="shared" si="114"/>
        <v>0.7989691964063593</v>
      </c>
      <c r="F1809" s="4">
        <f t="shared" si="115"/>
        <v>2998.6189642128584</v>
      </c>
    </row>
    <row r="1810" spans="1:6" ht="12.75">
      <c r="A1810" s="10">
        <v>91086</v>
      </c>
      <c r="B1810" s="2">
        <f t="shared" si="112"/>
        <v>90.739</v>
      </c>
      <c r="C1810" s="10">
        <v>368302</v>
      </c>
      <c r="D1810" s="5">
        <f t="shared" si="113"/>
        <v>92075.5</v>
      </c>
      <c r="E1810" s="3">
        <f t="shared" si="114"/>
        <v>0.7989691964063593</v>
      </c>
      <c r="F1810" s="4">
        <f t="shared" si="115"/>
        <v>2998.6189642128584</v>
      </c>
    </row>
    <row r="1811" spans="1:6" ht="12.75">
      <c r="A1811" s="10">
        <v>91136</v>
      </c>
      <c r="B1811" s="2">
        <f t="shared" si="112"/>
        <v>90.789</v>
      </c>
      <c r="C1811" s="10">
        <v>368200</v>
      </c>
      <c r="D1811" s="5">
        <f t="shared" si="113"/>
        <v>92050</v>
      </c>
      <c r="E1811" s="3">
        <f t="shared" si="114"/>
        <v>0.8012600501550233</v>
      </c>
      <c r="F1811" s="4">
        <f t="shared" si="115"/>
        <v>3006.1329645084766</v>
      </c>
    </row>
    <row r="1812" spans="1:6" ht="12.75">
      <c r="A1812" s="10">
        <v>91186</v>
      </c>
      <c r="B1812" s="2">
        <f t="shared" si="112"/>
        <v>90.839</v>
      </c>
      <c r="C1812" s="10">
        <v>368200</v>
      </c>
      <c r="D1812" s="5">
        <f t="shared" si="113"/>
        <v>92050</v>
      </c>
      <c r="E1812" s="3">
        <f t="shared" si="114"/>
        <v>0.8012600501550233</v>
      </c>
      <c r="F1812" s="4">
        <f t="shared" si="115"/>
        <v>3006.1329645084766</v>
      </c>
    </row>
    <row r="1813" spans="1:6" ht="12.75">
      <c r="A1813" s="10">
        <v>91236</v>
      </c>
      <c r="B1813" s="2">
        <f t="shared" si="112"/>
        <v>90.889</v>
      </c>
      <c r="C1813" s="10">
        <v>368200</v>
      </c>
      <c r="D1813" s="5">
        <f t="shared" si="113"/>
        <v>92050</v>
      </c>
      <c r="E1813" s="3">
        <f t="shared" si="114"/>
        <v>0.8012600501550233</v>
      </c>
      <c r="F1813" s="4">
        <f t="shared" si="115"/>
        <v>3006.1329645084766</v>
      </c>
    </row>
    <row r="1814" spans="1:6" ht="12.75">
      <c r="A1814" s="10">
        <v>91286</v>
      </c>
      <c r="B1814" s="2">
        <f t="shared" si="112"/>
        <v>90.939</v>
      </c>
      <c r="C1814" s="10">
        <v>368106</v>
      </c>
      <c r="D1814" s="5">
        <f t="shared" si="113"/>
        <v>92026.5</v>
      </c>
      <c r="E1814" s="3">
        <f t="shared" si="114"/>
        <v>0.8033716842926855</v>
      </c>
      <c r="F1814" s="4">
        <f t="shared" si="115"/>
        <v>3013.059124480008</v>
      </c>
    </row>
    <row r="1815" spans="1:6" ht="12.75">
      <c r="A1815" s="10">
        <v>91336</v>
      </c>
      <c r="B1815" s="2">
        <f t="shared" si="112"/>
        <v>90.989</v>
      </c>
      <c r="C1815" s="10">
        <v>368106</v>
      </c>
      <c r="D1815" s="5">
        <f t="shared" si="113"/>
        <v>92026.5</v>
      </c>
      <c r="E1815" s="3">
        <f t="shared" si="114"/>
        <v>0.8033716842926855</v>
      </c>
      <c r="F1815" s="4">
        <f t="shared" si="115"/>
        <v>3013.059124480008</v>
      </c>
    </row>
    <row r="1816" spans="1:6" ht="12.75">
      <c r="A1816" s="10">
        <v>91386</v>
      </c>
      <c r="B1816" s="2">
        <f t="shared" si="112"/>
        <v>91.039</v>
      </c>
      <c r="C1816" s="10">
        <v>368362</v>
      </c>
      <c r="D1816" s="5">
        <f t="shared" si="113"/>
        <v>92090.5</v>
      </c>
      <c r="E1816" s="3">
        <f t="shared" si="114"/>
        <v>0.7976218754243407</v>
      </c>
      <c r="F1816" s="4">
        <f t="shared" si="115"/>
        <v>2994.1997513918373</v>
      </c>
    </row>
    <row r="1817" spans="1:6" ht="12.75">
      <c r="A1817" s="10">
        <v>91436</v>
      </c>
      <c r="B1817" s="2">
        <f t="shared" si="112"/>
        <v>91.089</v>
      </c>
      <c r="C1817" s="10">
        <v>368362</v>
      </c>
      <c r="D1817" s="5">
        <f t="shared" si="113"/>
        <v>92090.5</v>
      </c>
      <c r="E1817" s="3">
        <f t="shared" si="114"/>
        <v>0.7976218754243407</v>
      </c>
      <c r="F1817" s="4">
        <f t="shared" si="115"/>
        <v>2994.1997513918373</v>
      </c>
    </row>
    <row r="1818" spans="1:6" ht="12.75">
      <c r="A1818" s="10">
        <v>91486</v>
      </c>
      <c r="B1818" s="2">
        <f t="shared" si="112"/>
        <v>91.139</v>
      </c>
      <c r="C1818" s="10">
        <v>368173</v>
      </c>
      <c r="D1818" s="5">
        <f t="shared" si="113"/>
        <v>92043.25</v>
      </c>
      <c r="E1818" s="3">
        <f t="shared" si="114"/>
        <v>0.8018665386612475</v>
      </c>
      <c r="F1818" s="4">
        <f t="shared" si="115"/>
        <v>3008.1222468088913</v>
      </c>
    </row>
    <row r="1819" spans="1:6" ht="12.75">
      <c r="A1819" s="10">
        <v>91536</v>
      </c>
      <c r="B1819" s="2">
        <f t="shared" si="112"/>
        <v>91.189</v>
      </c>
      <c r="C1819" s="10">
        <v>368173</v>
      </c>
      <c r="D1819" s="5">
        <f t="shared" si="113"/>
        <v>92043.25</v>
      </c>
      <c r="E1819" s="3">
        <f t="shared" si="114"/>
        <v>0.8018665386612475</v>
      </c>
      <c r="F1819" s="4">
        <f t="shared" si="115"/>
        <v>3008.1222468088913</v>
      </c>
    </row>
    <row r="1820" spans="1:6" ht="12.75">
      <c r="A1820" s="10">
        <v>91586</v>
      </c>
      <c r="B1820" s="2">
        <f t="shared" si="112"/>
        <v>91.239</v>
      </c>
      <c r="C1820" s="10">
        <v>368173</v>
      </c>
      <c r="D1820" s="5">
        <f t="shared" si="113"/>
        <v>92043.25</v>
      </c>
      <c r="E1820" s="3">
        <f t="shared" si="114"/>
        <v>0.8018665386612475</v>
      </c>
      <c r="F1820" s="4">
        <f t="shared" si="115"/>
        <v>3008.1222468088913</v>
      </c>
    </row>
    <row r="1821" spans="1:6" ht="12.75">
      <c r="A1821" s="10">
        <v>91636</v>
      </c>
      <c r="B1821" s="2">
        <f t="shared" si="112"/>
        <v>91.289</v>
      </c>
      <c r="C1821" s="10">
        <v>368253</v>
      </c>
      <c r="D1821" s="5">
        <f t="shared" si="113"/>
        <v>92063.25</v>
      </c>
      <c r="E1821" s="3">
        <f t="shared" si="114"/>
        <v>0.8000696404323712</v>
      </c>
      <c r="F1821" s="4">
        <f t="shared" si="115"/>
        <v>3002.2284206181776</v>
      </c>
    </row>
    <row r="1822" spans="1:6" ht="12.75">
      <c r="A1822" s="10">
        <v>91686</v>
      </c>
      <c r="B1822" s="2">
        <f t="shared" si="112"/>
        <v>91.339</v>
      </c>
      <c r="C1822" s="10">
        <v>368253</v>
      </c>
      <c r="D1822" s="5">
        <f t="shared" si="113"/>
        <v>92063.25</v>
      </c>
      <c r="E1822" s="3">
        <f t="shared" si="114"/>
        <v>0.8000696404323712</v>
      </c>
      <c r="F1822" s="4">
        <f t="shared" si="115"/>
        <v>3002.2284206181776</v>
      </c>
    </row>
    <row r="1823" spans="1:6" ht="12.75">
      <c r="A1823" s="10">
        <v>91736</v>
      </c>
      <c r="B1823" s="2">
        <f t="shared" si="112"/>
        <v>91.389</v>
      </c>
      <c r="C1823" s="10">
        <v>368350</v>
      </c>
      <c r="D1823" s="5">
        <f t="shared" si="113"/>
        <v>92087.5</v>
      </c>
      <c r="E1823" s="3">
        <f t="shared" si="114"/>
        <v>0.7978913253992568</v>
      </c>
      <c r="F1823" s="4">
        <f t="shared" si="115"/>
        <v>2995.083547309562</v>
      </c>
    </row>
    <row r="1824" spans="1:6" ht="12.75">
      <c r="A1824" s="10">
        <v>91789</v>
      </c>
      <c r="B1824" s="2">
        <f t="shared" si="112"/>
        <v>91.442</v>
      </c>
      <c r="C1824" s="10">
        <v>368350</v>
      </c>
      <c r="D1824" s="5">
        <f t="shared" si="113"/>
        <v>92087.5</v>
      </c>
      <c r="E1824" s="3">
        <f t="shared" si="114"/>
        <v>0.7978913253992568</v>
      </c>
      <c r="F1824" s="4">
        <f t="shared" si="115"/>
        <v>2995.083547309562</v>
      </c>
    </row>
    <row r="1825" spans="1:6" ht="12.75">
      <c r="A1825" s="10">
        <v>91839</v>
      </c>
      <c r="B1825" s="2">
        <f t="shared" si="112"/>
        <v>91.492</v>
      </c>
      <c r="C1825" s="10">
        <v>368390</v>
      </c>
      <c r="D1825" s="5">
        <f t="shared" si="113"/>
        <v>92097.5</v>
      </c>
      <c r="E1825" s="3">
        <f t="shared" si="114"/>
        <v>0.7969931864651203</v>
      </c>
      <c r="F1825" s="4">
        <f t="shared" si="115"/>
        <v>2992.1376516055943</v>
      </c>
    </row>
    <row r="1826" spans="1:6" ht="12.75">
      <c r="A1826" s="10">
        <v>91889</v>
      </c>
      <c r="B1826" s="2">
        <f t="shared" si="112"/>
        <v>91.542</v>
      </c>
      <c r="C1826" s="10">
        <v>368390</v>
      </c>
      <c r="D1826" s="5">
        <f t="shared" si="113"/>
        <v>92097.5</v>
      </c>
      <c r="E1826" s="3">
        <f t="shared" si="114"/>
        <v>0.7969931864651203</v>
      </c>
      <c r="F1826" s="4">
        <f t="shared" si="115"/>
        <v>2992.1376516055943</v>
      </c>
    </row>
    <row r="1827" spans="1:6" ht="12.75">
      <c r="A1827" s="10">
        <v>91939</v>
      </c>
      <c r="B1827" s="2">
        <f t="shared" si="112"/>
        <v>91.592</v>
      </c>
      <c r="C1827" s="10">
        <v>368390</v>
      </c>
      <c r="D1827" s="5">
        <f t="shared" si="113"/>
        <v>92097.5</v>
      </c>
      <c r="E1827" s="3">
        <f t="shared" si="114"/>
        <v>0.7969931864651203</v>
      </c>
      <c r="F1827" s="4">
        <f t="shared" si="115"/>
        <v>2992.1376516055943</v>
      </c>
    </row>
    <row r="1828" spans="1:6" ht="12.75">
      <c r="A1828" s="10">
        <v>91989</v>
      </c>
      <c r="B1828" s="2">
        <f t="shared" si="112"/>
        <v>91.642</v>
      </c>
      <c r="C1828" s="10">
        <v>368153</v>
      </c>
      <c r="D1828" s="5">
        <f t="shared" si="113"/>
        <v>92038.25</v>
      </c>
      <c r="E1828" s="3">
        <f t="shared" si="114"/>
        <v>0.8023158126338384</v>
      </c>
      <c r="F1828" s="4">
        <f t="shared" si="115"/>
        <v>3009.5958654389897</v>
      </c>
    </row>
    <row r="1829" spans="1:6" ht="12.75">
      <c r="A1829" s="10">
        <v>92039</v>
      </c>
      <c r="B1829" s="2">
        <f t="shared" si="112"/>
        <v>91.692</v>
      </c>
      <c r="C1829" s="10">
        <v>368153</v>
      </c>
      <c r="D1829" s="5">
        <f t="shared" si="113"/>
        <v>92038.25</v>
      </c>
      <c r="E1829" s="3">
        <f t="shared" si="114"/>
        <v>0.8023158126338384</v>
      </c>
      <c r="F1829" s="4">
        <f t="shared" si="115"/>
        <v>3009.5958654389897</v>
      </c>
    </row>
    <row r="1830" spans="1:6" ht="12.75">
      <c r="A1830" s="10">
        <v>92089</v>
      </c>
      <c r="B1830" s="2">
        <f t="shared" si="112"/>
        <v>91.742</v>
      </c>
      <c r="C1830" s="10">
        <v>368028</v>
      </c>
      <c r="D1830" s="5">
        <f t="shared" si="113"/>
        <v>92007</v>
      </c>
      <c r="E1830" s="3">
        <f t="shared" si="114"/>
        <v>0.8051242229545426</v>
      </c>
      <c r="F1830" s="4">
        <f t="shared" si="115"/>
        <v>3018.8074512908993</v>
      </c>
    </row>
    <row r="1831" spans="1:6" ht="12.75">
      <c r="A1831" s="10">
        <v>92139</v>
      </c>
      <c r="B1831" s="2">
        <f t="shared" si="112"/>
        <v>91.792</v>
      </c>
      <c r="C1831" s="10">
        <v>368028</v>
      </c>
      <c r="D1831" s="5">
        <f t="shared" si="113"/>
        <v>92007</v>
      </c>
      <c r="E1831" s="3">
        <f t="shared" si="114"/>
        <v>0.8051242229545426</v>
      </c>
      <c r="F1831" s="4">
        <f t="shared" si="115"/>
        <v>3018.8074512908993</v>
      </c>
    </row>
    <row r="1832" spans="1:6" ht="12.75">
      <c r="A1832" s="10">
        <v>92189</v>
      </c>
      <c r="B1832" s="2">
        <f t="shared" si="112"/>
        <v>91.842</v>
      </c>
      <c r="C1832" s="10">
        <v>368379</v>
      </c>
      <c r="D1832" s="5">
        <f t="shared" si="113"/>
        <v>92094.75</v>
      </c>
      <c r="E1832" s="3">
        <f t="shared" si="114"/>
        <v>0.797240166797222</v>
      </c>
      <c r="F1832" s="4">
        <f t="shared" si="115"/>
        <v>2992.9477470948877</v>
      </c>
    </row>
    <row r="1833" spans="1:6" ht="12.75">
      <c r="A1833" s="10">
        <v>92239</v>
      </c>
      <c r="B1833" s="2">
        <f t="shared" si="112"/>
        <v>91.892</v>
      </c>
      <c r="C1833" s="10">
        <v>368379</v>
      </c>
      <c r="D1833" s="5">
        <f t="shared" si="113"/>
        <v>92094.75</v>
      </c>
      <c r="E1833" s="3">
        <f t="shared" si="114"/>
        <v>0.797240166797222</v>
      </c>
      <c r="F1833" s="4">
        <f t="shared" si="115"/>
        <v>2992.9477470948877</v>
      </c>
    </row>
    <row r="1834" spans="1:6" ht="12.75">
      <c r="A1834" s="10">
        <v>92289</v>
      </c>
      <c r="B1834" s="2">
        <f t="shared" si="112"/>
        <v>91.942</v>
      </c>
      <c r="C1834" s="10">
        <v>368379</v>
      </c>
      <c r="D1834" s="5">
        <f t="shared" si="113"/>
        <v>92094.75</v>
      </c>
      <c r="E1834" s="3">
        <f t="shared" si="114"/>
        <v>0.797240166797222</v>
      </c>
      <c r="F1834" s="4">
        <f t="shared" si="115"/>
        <v>2992.9477470948877</v>
      </c>
    </row>
    <row r="1835" spans="1:6" ht="12.75">
      <c r="A1835" s="10">
        <v>92339</v>
      </c>
      <c r="B1835" s="2">
        <f t="shared" si="112"/>
        <v>91.992</v>
      </c>
      <c r="C1835" s="10">
        <v>368126</v>
      </c>
      <c r="D1835" s="5">
        <f t="shared" si="113"/>
        <v>92031.5</v>
      </c>
      <c r="E1835" s="3">
        <f t="shared" si="114"/>
        <v>0.8029223638574206</v>
      </c>
      <c r="F1835" s="4">
        <f t="shared" si="115"/>
        <v>3011.5853534523394</v>
      </c>
    </row>
    <row r="1836" spans="1:6" ht="12.75">
      <c r="A1836" s="10">
        <v>92389</v>
      </c>
      <c r="B1836" s="2">
        <f t="shared" si="112"/>
        <v>92.042</v>
      </c>
      <c r="C1836" s="10">
        <v>368126</v>
      </c>
      <c r="D1836" s="5">
        <f t="shared" si="113"/>
        <v>92031.5</v>
      </c>
      <c r="E1836" s="3">
        <f t="shared" si="114"/>
        <v>0.8029223638574206</v>
      </c>
      <c r="F1836" s="4">
        <f t="shared" si="115"/>
        <v>3011.5853534523394</v>
      </c>
    </row>
    <row r="1837" spans="1:6" ht="12.75">
      <c r="A1837" s="10">
        <v>92439</v>
      </c>
      <c r="B1837" s="2">
        <f t="shared" si="112"/>
        <v>92.092</v>
      </c>
      <c r="C1837" s="10">
        <v>368198</v>
      </c>
      <c r="D1837" s="5">
        <f t="shared" si="113"/>
        <v>92049.5</v>
      </c>
      <c r="E1837" s="3">
        <f t="shared" si="114"/>
        <v>0.8013049739941569</v>
      </c>
      <c r="F1837" s="4">
        <f t="shared" si="115"/>
        <v>3006.2803147008344</v>
      </c>
    </row>
    <row r="1838" spans="1:6" ht="12.75">
      <c r="A1838" s="10">
        <v>92489</v>
      </c>
      <c r="B1838" s="2">
        <f t="shared" si="112"/>
        <v>92.142</v>
      </c>
      <c r="C1838" s="10">
        <v>368198</v>
      </c>
      <c r="D1838" s="5">
        <f t="shared" si="113"/>
        <v>92049.5</v>
      </c>
      <c r="E1838" s="3">
        <f t="shared" si="114"/>
        <v>0.8013049739941569</v>
      </c>
      <c r="F1838" s="4">
        <f t="shared" si="115"/>
        <v>3006.2803147008344</v>
      </c>
    </row>
    <row r="1839" spans="1:6" ht="12.75">
      <c r="A1839" s="10">
        <v>92539</v>
      </c>
      <c r="B1839" s="2">
        <f t="shared" si="112"/>
        <v>92.192</v>
      </c>
      <c r="C1839" s="10">
        <v>368212</v>
      </c>
      <c r="D1839" s="5">
        <f t="shared" si="113"/>
        <v>92053</v>
      </c>
      <c r="E1839" s="3">
        <f t="shared" si="114"/>
        <v>0.8009905112708987</v>
      </c>
      <c r="F1839" s="4">
        <f t="shared" si="115"/>
        <v>3005.248876968548</v>
      </c>
    </row>
    <row r="1840" spans="1:6" ht="12.75">
      <c r="A1840" s="10">
        <v>92592</v>
      </c>
      <c r="B1840" s="2">
        <f t="shared" si="112"/>
        <v>92.245</v>
      </c>
      <c r="C1840" s="10">
        <v>368212</v>
      </c>
      <c r="D1840" s="5">
        <f t="shared" si="113"/>
        <v>92053</v>
      </c>
      <c r="E1840" s="3">
        <f t="shared" si="114"/>
        <v>0.8009905112708987</v>
      </c>
      <c r="F1840" s="4">
        <f t="shared" si="115"/>
        <v>3005.248876968548</v>
      </c>
    </row>
    <row r="1841" spans="1:6" ht="12.75">
      <c r="A1841" s="10">
        <v>92642</v>
      </c>
      <c r="B1841" s="2">
        <f t="shared" si="112"/>
        <v>92.295</v>
      </c>
      <c r="C1841" s="10">
        <v>368086</v>
      </c>
      <c r="D1841" s="5">
        <f t="shared" si="113"/>
        <v>92021.5</v>
      </c>
      <c r="E1841" s="3">
        <f t="shared" si="114"/>
        <v>0.8038210245025564</v>
      </c>
      <c r="F1841" s="4">
        <f t="shared" si="115"/>
        <v>3014.532960368385</v>
      </c>
    </row>
    <row r="1842" spans="1:6" ht="12.75">
      <c r="A1842" s="10">
        <v>92692</v>
      </c>
      <c r="B1842" s="2">
        <f t="shared" si="112"/>
        <v>92.345</v>
      </c>
      <c r="C1842" s="10">
        <v>368086</v>
      </c>
      <c r="D1842" s="5">
        <f t="shared" si="113"/>
        <v>92021.5</v>
      </c>
      <c r="E1842" s="3">
        <f t="shared" si="114"/>
        <v>0.8038210245025564</v>
      </c>
      <c r="F1842" s="4">
        <f t="shared" si="115"/>
        <v>3014.532960368385</v>
      </c>
    </row>
    <row r="1843" spans="1:6" ht="12.75">
      <c r="A1843" s="10">
        <v>92742</v>
      </c>
      <c r="B1843" s="2">
        <f t="shared" si="112"/>
        <v>92.395</v>
      </c>
      <c r="C1843" s="10">
        <v>368086</v>
      </c>
      <c r="D1843" s="5">
        <f t="shared" si="113"/>
        <v>92021.5</v>
      </c>
      <c r="E1843" s="3">
        <f t="shared" si="114"/>
        <v>0.8038210245025564</v>
      </c>
      <c r="F1843" s="4">
        <f t="shared" si="115"/>
        <v>3014.532960368385</v>
      </c>
    </row>
    <row r="1844" spans="1:6" ht="12.75">
      <c r="A1844" s="10">
        <v>92792</v>
      </c>
      <c r="B1844" s="2">
        <f t="shared" si="112"/>
        <v>92.445</v>
      </c>
      <c r="C1844" s="10">
        <v>368014</v>
      </c>
      <c r="D1844" s="5">
        <f t="shared" si="113"/>
        <v>92003.5</v>
      </c>
      <c r="E1844" s="3">
        <f t="shared" si="114"/>
        <v>0.8054388130218931</v>
      </c>
      <c r="F1844" s="4">
        <f t="shared" si="115"/>
        <v>3019.839306711809</v>
      </c>
    </row>
    <row r="1845" spans="1:6" ht="12.75">
      <c r="A1845" s="10">
        <v>92842</v>
      </c>
      <c r="B1845" s="2">
        <f t="shared" si="112"/>
        <v>92.495</v>
      </c>
      <c r="C1845" s="10">
        <v>368014</v>
      </c>
      <c r="D1845" s="5">
        <f t="shared" si="113"/>
        <v>92003.5</v>
      </c>
      <c r="E1845" s="3">
        <f t="shared" si="114"/>
        <v>0.8054388130218931</v>
      </c>
      <c r="F1845" s="4">
        <f t="shared" si="115"/>
        <v>3019.839306711809</v>
      </c>
    </row>
    <row r="1846" spans="1:6" ht="12.75">
      <c r="A1846" s="10">
        <v>92892</v>
      </c>
      <c r="B1846" s="2">
        <f t="shared" si="112"/>
        <v>92.545</v>
      </c>
      <c r="C1846" s="10">
        <v>368169</v>
      </c>
      <c r="D1846" s="5">
        <f t="shared" si="113"/>
        <v>92042.25</v>
      </c>
      <c r="E1846" s="3">
        <f t="shared" si="114"/>
        <v>0.8019563918742536</v>
      </c>
      <c r="F1846" s="4">
        <f t="shared" si="115"/>
        <v>3008.416965347552</v>
      </c>
    </row>
    <row r="1847" spans="1:6" ht="12.75">
      <c r="A1847" s="10">
        <v>92942</v>
      </c>
      <c r="B1847" s="2">
        <f t="shared" si="112"/>
        <v>92.595</v>
      </c>
      <c r="C1847" s="10">
        <v>368169</v>
      </c>
      <c r="D1847" s="5">
        <f t="shared" si="113"/>
        <v>92042.25</v>
      </c>
      <c r="E1847" s="3">
        <f t="shared" si="114"/>
        <v>0.8019563918742536</v>
      </c>
      <c r="F1847" s="4">
        <f t="shared" si="115"/>
        <v>3008.416965347552</v>
      </c>
    </row>
    <row r="1848" spans="1:6" ht="12.75">
      <c r="A1848" s="10">
        <v>92992</v>
      </c>
      <c r="B1848" s="2">
        <f t="shared" si="112"/>
        <v>92.645</v>
      </c>
      <c r="C1848" s="10">
        <v>368109</v>
      </c>
      <c r="D1848" s="5">
        <f t="shared" si="113"/>
        <v>92027.25</v>
      </c>
      <c r="E1848" s="3">
        <f t="shared" si="114"/>
        <v>0.8033042849668124</v>
      </c>
      <c r="F1848" s="4">
        <f t="shared" si="115"/>
        <v>3012.8380546911444</v>
      </c>
    </row>
    <row r="1849" spans="1:6" ht="12.75">
      <c r="A1849" s="10">
        <v>93042</v>
      </c>
      <c r="B1849" s="2">
        <f t="shared" si="112"/>
        <v>92.695</v>
      </c>
      <c r="C1849" s="10">
        <v>368109</v>
      </c>
      <c r="D1849" s="5">
        <f t="shared" si="113"/>
        <v>92027.25</v>
      </c>
      <c r="E1849" s="3">
        <f t="shared" si="114"/>
        <v>0.8033042849668124</v>
      </c>
      <c r="F1849" s="4">
        <f t="shared" si="115"/>
        <v>3012.8380546911444</v>
      </c>
    </row>
    <row r="1850" spans="1:6" ht="12.75">
      <c r="A1850" s="10">
        <v>93092</v>
      </c>
      <c r="B1850" s="2">
        <f t="shared" si="112"/>
        <v>92.745</v>
      </c>
      <c r="C1850" s="10">
        <v>368109</v>
      </c>
      <c r="D1850" s="5">
        <f t="shared" si="113"/>
        <v>92027.25</v>
      </c>
      <c r="E1850" s="3">
        <f t="shared" si="114"/>
        <v>0.8033042849668124</v>
      </c>
      <c r="F1850" s="4">
        <f t="shared" si="115"/>
        <v>3012.8380546911444</v>
      </c>
    </row>
    <row r="1851" spans="1:6" ht="12.75">
      <c r="A1851" s="10">
        <v>93142</v>
      </c>
      <c r="B1851" s="2">
        <f t="shared" si="112"/>
        <v>92.795</v>
      </c>
      <c r="C1851" s="10">
        <v>368131</v>
      </c>
      <c r="D1851" s="5">
        <f t="shared" si="113"/>
        <v>92032.75</v>
      </c>
      <c r="E1851" s="3">
        <f t="shared" si="114"/>
        <v>0.8028100368381565</v>
      </c>
      <c r="F1851" s="4">
        <f t="shared" si="115"/>
        <v>3011.2169208291534</v>
      </c>
    </row>
    <row r="1852" spans="1:6" ht="12.75">
      <c r="A1852" s="10">
        <v>93192</v>
      </c>
      <c r="B1852" s="2">
        <f t="shared" si="112"/>
        <v>92.845</v>
      </c>
      <c r="C1852" s="10">
        <v>368131</v>
      </c>
      <c r="D1852" s="5">
        <f t="shared" si="113"/>
        <v>92032.75</v>
      </c>
      <c r="E1852" s="3">
        <f t="shared" si="114"/>
        <v>0.8028100368381565</v>
      </c>
      <c r="F1852" s="4">
        <f t="shared" si="115"/>
        <v>3011.2169208291534</v>
      </c>
    </row>
    <row r="1853" spans="1:6" ht="12.75">
      <c r="A1853" s="10">
        <v>93242</v>
      </c>
      <c r="B1853" s="2">
        <f t="shared" si="112"/>
        <v>92.895</v>
      </c>
      <c r="C1853" s="10">
        <v>368122</v>
      </c>
      <c r="D1853" s="5">
        <f t="shared" si="113"/>
        <v>92030.5</v>
      </c>
      <c r="E1853" s="3">
        <f t="shared" si="114"/>
        <v>0.8030122263626003</v>
      </c>
      <c r="F1853" s="4">
        <f t="shared" si="115"/>
        <v>3011.8801024693284</v>
      </c>
    </row>
    <row r="1854" spans="1:6" ht="12.75">
      <c r="A1854" s="10">
        <v>93292</v>
      </c>
      <c r="B1854" s="2">
        <f t="shared" si="112"/>
        <v>92.945</v>
      </c>
      <c r="C1854" s="10">
        <v>368122</v>
      </c>
      <c r="D1854" s="5">
        <f t="shared" si="113"/>
        <v>92030.5</v>
      </c>
      <c r="E1854" s="3">
        <f t="shared" si="114"/>
        <v>0.8030122263626003</v>
      </c>
      <c r="F1854" s="4">
        <f t="shared" si="115"/>
        <v>3011.8801024693284</v>
      </c>
    </row>
    <row r="1855" spans="1:6" ht="12.75">
      <c r="A1855" s="10">
        <v>93342</v>
      </c>
      <c r="B1855" s="2">
        <f t="shared" si="112"/>
        <v>92.995</v>
      </c>
      <c r="C1855" s="10">
        <v>368109</v>
      </c>
      <c r="D1855" s="5">
        <f t="shared" si="113"/>
        <v>92027.25</v>
      </c>
      <c r="E1855" s="3">
        <f t="shared" si="114"/>
        <v>0.8033042849668124</v>
      </c>
      <c r="F1855" s="4">
        <f t="shared" si="115"/>
        <v>3012.8380546911444</v>
      </c>
    </row>
    <row r="1856" spans="1:6" ht="12.75">
      <c r="A1856" s="10">
        <v>93395</v>
      </c>
      <c r="B1856" s="2">
        <f t="shared" si="112"/>
        <v>93.048</v>
      </c>
      <c r="C1856" s="10">
        <v>368109</v>
      </c>
      <c r="D1856" s="5">
        <f t="shared" si="113"/>
        <v>92027.25</v>
      </c>
      <c r="E1856" s="3">
        <f t="shared" si="114"/>
        <v>0.8033042849668124</v>
      </c>
      <c r="F1856" s="4">
        <f t="shared" si="115"/>
        <v>3012.8380546911444</v>
      </c>
    </row>
    <row r="1857" spans="1:6" ht="12.75">
      <c r="A1857" s="10">
        <v>93445</v>
      </c>
      <c r="B1857" s="2">
        <f t="shared" si="112"/>
        <v>93.098</v>
      </c>
      <c r="C1857" s="10">
        <v>368109</v>
      </c>
      <c r="D1857" s="5">
        <f t="shared" si="113"/>
        <v>92027.25</v>
      </c>
      <c r="E1857" s="3">
        <f t="shared" si="114"/>
        <v>0.8033042849668124</v>
      </c>
      <c r="F1857" s="4">
        <f t="shared" si="115"/>
        <v>3012.8380546911444</v>
      </c>
    </row>
    <row r="1858" spans="1:6" ht="12.75">
      <c r="A1858" s="10">
        <v>93495</v>
      </c>
      <c r="B1858" s="2">
        <f t="shared" si="112"/>
        <v>93.148</v>
      </c>
      <c r="C1858" s="10">
        <v>368109</v>
      </c>
      <c r="D1858" s="5">
        <f t="shared" si="113"/>
        <v>92027.25</v>
      </c>
      <c r="E1858" s="3">
        <f t="shared" si="114"/>
        <v>0.8033042849668124</v>
      </c>
      <c r="F1858" s="4">
        <f t="shared" si="115"/>
        <v>3012.8380546911444</v>
      </c>
    </row>
    <row r="1859" spans="1:6" ht="12.75">
      <c r="A1859" s="10">
        <v>93545</v>
      </c>
      <c r="B1859" s="2">
        <f aca="true" t="shared" si="116" ref="B1859:B1922">(A1859-$A$2)/1000</f>
        <v>93.198</v>
      </c>
      <c r="C1859" s="10">
        <v>368109</v>
      </c>
      <c r="D1859" s="5">
        <f aca="true" t="shared" si="117" ref="D1859:D1922">C1859/4</f>
        <v>92027.25</v>
      </c>
      <c r="E1859" s="3">
        <f aca="true" t="shared" si="118" ref="E1859:E1922">44.33*(1-((D1859/101325))^0.19)</f>
        <v>0.8033042849668124</v>
      </c>
      <c r="F1859" s="4">
        <f aca="true" t="shared" si="119" ref="F1859:F1922">E1859*1000*3.28+378</f>
        <v>3012.8380546911444</v>
      </c>
    </row>
    <row r="1860" spans="1:6" ht="12.75">
      <c r="A1860" s="10">
        <v>93595</v>
      </c>
      <c r="B1860" s="2">
        <f t="shared" si="116"/>
        <v>93.248</v>
      </c>
      <c r="C1860" s="10">
        <v>367992</v>
      </c>
      <c r="D1860" s="5">
        <f t="shared" si="117"/>
        <v>91998</v>
      </c>
      <c r="E1860" s="3">
        <f t="shared" si="118"/>
        <v>0.805933188427988</v>
      </c>
      <c r="F1860" s="4">
        <f t="shared" si="119"/>
        <v>3021.4608580438007</v>
      </c>
    </row>
    <row r="1861" spans="1:6" ht="12.75">
      <c r="A1861" s="10">
        <v>93645</v>
      </c>
      <c r="B1861" s="2">
        <f t="shared" si="116"/>
        <v>93.298</v>
      </c>
      <c r="C1861" s="10">
        <v>367992</v>
      </c>
      <c r="D1861" s="5">
        <f t="shared" si="117"/>
        <v>91998</v>
      </c>
      <c r="E1861" s="3">
        <f t="shared" si="118"/>
        <v>0.805933188427988</v>
      </c>
      <c r="F1861" s="4">
        <f t="shared" si="119"/>
        <v>3021.4608580438007</v>
      </c>
    </row>
    <row r="1862" spans="1:6" ht="12.75">
      <c r="A1862" s="10">
        <v>93695</v>
      </c>
      <c r="B1862" s="2">
        <f t="shared" si="116"/>
        <v>93.348</v>
      </c>
      <c r="C1862" s="10">
        <v>368207</v>
      </c>
      <c r="D1862" s="5">
        <f t="shared" si="117"/>
        <v>92051.75</v>
      </c>
      <c r="E1862" s="3">
        <f t="shared" si="118"/>
        <v>0.8011028182745695</v>
      </c>
      <c r="F1862" s="4">
        <f t="shared" si="119"/>
        <v>3005.6172439405877</v>
      </c>
    </row>
    <row r="1863" spans="1:6" ht="12.75">
      <c r="A1863" s="10">
        <v>93745</v>
      </c>
      <c r="B1863" s="2">
        <f t="shared" si="116"/>
        <v>93.398</v>
      </c>
      <c r="C1863" s="10">
        <v>368207</v>
      </c>
      <c r="D1863" s="5">
        <f t="shared" si="117"/>
        <v>92051.75</v>
      </c>
      <c r="E1863" s="3">
        <f t="shared" si="118"/>
        <v>0.8011028182745695</v>
      </c>
      <c r="F1863" s="4">
        <f t="shared" si="119"/>
        <v>3005.6172439405877</v>
      </c>
    </row>
    <row r="1864" spans="1:6" ht="12.75">
      <c r="A1864" s="10">
        <v>93795</v>
      </c>
      <c r="B1864" s="2">
        <f t="shared" si="116"/>
        <v>93.448</v>
      </c>
      <c r="C1864" s="10">
        <v>368207</v>
      </c>
      <c r="D1864" s="5">
        <f t="shared" si="117"/>
        <v>92051.75</v>
      </c>
      <c r="E1864" s="3">
        <f t="shared" si="118"/>
        <v>0.8011028182745695</v>
      </c>
      <c r="F1864" s="4">
        <f t="shared" si="119"/>
        <v>3005.6172439405877</v>
      </c>
    </row>
    <row r="1865" spans="1:6" ht="12.75">
      <c r="A1865" s="10">
        <v>93845</v>
      </c>
      <c r="B1865" s="2">
        <f t="shared" si="116"/>
        <v>93.498</v>
      </c>
      <c r="C1865" s="10">
        <v>368169</v>
      </c>
      <c r="D1865" s="5">
        <f t="shared" si="117"/>
        <v>92042.25</v>
      </c>
      <c r="E1865" s="3">
        <f t="shared" si="118"/>
        <v>0.8019563918742536</v>
      </c>
      <c r="F1865" s="4">
        <f t="shared" si="119"/>
        <v>3008.416965347552</v>
      </c>
    </row>
    <row r="1866" spans="1:6" ht="12.75">
      <c r="A1866" s="10">
        <v>93895</v>
      </c>
      <c r="B1866" s="2">
        <f t="shared" si="116"/>
        <v>93.548</v>
      </c>
      <c r="C1866" s="10">
        <v>368169</v>
      </c>
      <c r="D1866" s="5">
        <f t="shared" si="117"/>
        <v>92042.25</v>
      </c>
      <c r="E1866" s="3">
        <f t="shared" si="118"/>
        <v>0.8019563918742536</v>
      </c>
      <c r="F1866" s="4">
        <f t="shared" si="119"/>
        <v>3008.416965347552</v>
      </c>
    </row>
    <row r="1867" spans="1:6" ht="12.75">
      <c r="A1867" s="10">
        <v>93945</v>
      </c>
      <c r="B1867" s="2">
        <f t="shared" si="116"/>
        <v>93.598</v>
      </c>
      <c r="C1867" s="10">
        <v>368000</v>
      </c>
      <c r="D1867" s="5">
        <f t="shared" si="117"/>
        <v>92000</v>
      </c>
      <c r="E1867" s="3">
        <f t="shared" si="118"/>
        <v>0.8057534127831789</v>
      </c>
      <c r="F1867" s="4">
        <f t="shared" si="119"/>
        <v>3020.8711939288264</v>
      </c>
    </row>
    <row r="1868" spans="1:6" ht="12.75">
      <c r="A1868" s="10">
        <v>93995</v>
      </c>
      <c r="B1868" s="2">
        <f t="shared" si="116"/>
        <v>93.648</v>
      </c>
      <c r="C1868" s="10">
        <v>368000</v>
      </c>
      <c r="D1868" s="5">
        <f t="shared" si="117"/>
        <v>92000</v>
      </c>
      <c r="E1868" s="3">
        <f t="shared" si="118"/>
        <v>0.8057534127831789</v>
      </c>
      <c r="F1868" s="4">
        <f t="shared" si="119"/>
        <v>3020.8711939288264</v>
      </c>
    </row>
    <row r="1869" spans="1:6" ht="12.75">
      <c r="A1869" s="10">
        <v>94045</v>
      </c>
      <c r="B1869" s="2">
        <f t="shared" si="116"/>
        <v>93.698</v>
      </c>
      <c r="C1869" s="10">
        <v>368081</v>
      </c>
      <c r="D1869" s="5">
        <f t="shared" si="117"/>
        <v>92020.25</v>
      </c>
      <c r="E1869" s="3">
        <f t="shared" si="118"/>
        <v>0.803933362645033</v>
      </c>
      <c r="F1869" s="4">
        <f t="shared" si="119"/>
        <v>3014.901429475708</v>
      </c>
    </row>
    <row r="1870" spans="1:6" ht="12.75">
      <c r="A1870" s="10">
        <v>94095</v>
      </c>
      <c r="B1870" s="2">
        <f t="shared" si="116"/>
        <v>93.748</v>
      </c>
      <c r="C1870" s="10">
        <v>368081</v>
      </c>
      <c r="D1870" s="5">
        <f t="shared" si="117"/>
        <v>92020.25</v>
      </c>
      <c r="E1870" s="3">
        <f t="shared" si="118"/>
        <v>0.803933362645033</v>
      </c>
      <c r="F1870" s="4">
        <f t="shared" si="119"/>
        <v>3014.901429475708</v>
      </c>
    </row>
    <row r="1871" spans="1:6" ht="12.75">
      <c r="A1871" s="10">
        <v>94145</v>
      </c>
      <c r="B1871" s="2">
        <f t="shared" si="116"/>
        <v>93.798</v>
      </c>
      <c r="C1871" s="10">
        <v>368081</v>
      </c>
      <c r="D1871" s="5">
        <f t="shared" si="117"/>
        <v>92020.25</v>
      </c>
      <c r="E1871" s="3">
        <f t="shared" si="118"/>
        <v>0.803933362645033</v>
      </c>
      <c r="F1871" s="4">
        <f t="shared" si="119"/>
        <v>3014.901429475708</v>
      </c>
    </row>
    <row r="1872" spans="1:6" ht="12.75">
      <c r="A1872" s="10">
        <v>94198</v>
      </c>
      <c r="B1872" s="2">
        <f t="shared" si="116"/>
        <v>93.851</v>
      </c>
      <c r="C1872" s="10">
        <v>368128</v>
      </c>
      <c r="D1872" s="5">
        <f t="shared" si="117"/>
        <v>92032</v>
      </c>
      <c r="E1872" s="3">
        <f t="shared" si="118"/>
        <v>0.8028774329014245</v>
      </c>
      <c r="F1872" s="4">
        <f t="shared" si="119"/>
        <v>3011.4379799166722</v>
      </c>
    </row>
    <row r="1873" spans="1:6" ht="12.75">
      <c r="A1873" s="10">
        <v>94248</v>
      </c>
      <c r="B1873" s="2">
        <f t="shared" si="116"/>
        <v>93.901</v>
      </c>
      <c r="C1873" s="10">
        <v>368128</v>
      </c>
      <c r="D1873" s="5">
        <f t="shared" si="117"/>
        <v>92032</v>
      </c>
      <c r="E1873" s="3">
        <f t="shared" si="118"/>
        <v>0.8028774329014245</v>
      </c>
      <c r="F1873" s="4">
        <f t="shared" si="119"/>
        <v>3011.4379799166722</v>
      </c>
    </row>
    <row r="1874" spans="1:6" ht="12.75">
      <c r="A1874" s="10">
        <v>94298</v>
      </c>
      <c r="B1874" s="2">
        <f t="shared" si="116"/>
        <v>93.951</v>
      </c>
      <c r="C1874" s="10">
        <v>368102</v>
      </c>
      <c r="D1874" s="5">
        <f t="shared" si="117"/>
        <v>92025.5</v>
      </c>
      <c r="E1874" s="3">
        <f t="shared" si="118"/>
        <v>0.803461550752627</v>
      </c>
      <c r="F1874" s="4">
        <f t="shared" si="119"/>
        <v>3013.3538864686166</v>
      </c>
    </row>
    <row r="1875" spans="1:6" ht="12.75">
      <c r="A1875" s="10">
        <v>94348</v>
      </c>
      <c r="B1875" s="2">
        <f t="shared" si="116"/>
        <v>94.001</v>
      </c>
      <c r="C1875" s="10">
        <v>368102</v>
      </c>
      <c r="D1875" s="5">
        <f t="shared" si="117"/>
        <v>92025.5</v>
      </c>
      <c r="E1875" s="3">
        <f t="shared" si="118"/>
        <v>0.803461550752627</v>
      </c>
      <c r="F1875" s="4">
        <f t="shared" si="119"/>
        <v>3013.3538864686166</v>
      </c>
    </row>
    <row r="1876" spans="1:6" ht="12.75">
      <c r="A1876" s="10">
        <v>94398</v>
      </c>
      <c r="B1876" s="2">
        <f t="shared" si="116"/>
        <v>94.051</v>
      </c>
      <c r="C1876" s="10">
        <v>368007</v>
      </c>
      <c r="D1876" s="5">
        <f t="shared" si="117"/>
        <v>92001.75</v>
      </c>
      <c r="E1876" s="3">
        <f t="shared" si="118"/>
        <v>0.8055961116907498</v>
      </c>
      <c r="F1876" s="4">
        <f t="shared" si="119"/>
        <v>3020.355246345659</v>
      </c>
    </row>
    <row r="1877" spans="1:6" ht="12.75">
      <c r="A1877" s="10">
        <v>94448</v>
      </c>
      <c r="B1877" s="2">
        <f t="shared" si="116"/>
        <v>94.101</v>
      </c>
      <c r="C1877" s="10">
        <v>368007</v>
      </c>
      <c r="D1877" s="5">
        <f t="shared" si="117"/>
        <v>92001.75</v>
      </c>
      <c r="E1877" s="3">
        <f t="shared" si="118"/>
        <v>0.8055961116907498</v>
      </c>
      <c r="F1877" s="4">
        <f t="shared" si="119"/>
        <v>3020.355246345659</v>
      </c>
    </row>
    <row r="1878" spans="1:6" ht="12.75">
      <c r="A1878" s="10">
        <v>94498</v>
      </c>
      <c r="B1878" s="2">
        <f t="shared" si="116"/>
        <v>94.151</v>
      </c>
      <c r="C1878" s="10">
        <v>368007</v>
      </c>
      <c r="D1878" s="5">
        <f t="shared" si="117"/>
        <v>92001.75</v>
      </c>
      <c r="E1878" s="3">
        <f t="shared" si="118"/>
        <v>0.8055961116907498</v>
      </c>
      <c r="F1878" s="4">
        <f t="shared" si="119"/>
        <v>3020.355246345659</v>
      </c>
    </row>
    <row r="1879" spans="1:6" ht="12.75">
      <c r="A1879" s="10">
        <v>94548</v>
      </c>
      <c r="B1879" s="2">
        <f t="shared" si="116"/>
        <v>94.201</v>
      </c>
      <c r="C1879" s="10">
        <v>368009</v>
      </c>
      <c r="D1879" s="5">
        <f t="shared" si="117"/>
        <v>92002.25</v>
      </c>
      <c r="E1879" s="3">
        <f t="shared" si="118"/>
        <v>0.8055511689666371</v>
      </c>
      <c r="F1879" s="4">
        <f t="shared" si="119"/>
        <v>3020.2078342105697</v>
      </c>
    </row>
    <row r="1880" spans="1:6" ht="12.75">
      <c r="A1880" s="10">
        <v>94598</v>
      </c>
      <c r="B1880" s="2">
        <f t="shared" si="116"/>
        <v>94.251</v>
      </c>
      <c r="C1880" s="10">
        <v>368009</v>
      </c>
      <c r="D1880" s="5">
        <f t="shared" si="117"/>
        <v>92002.25</v>
      </c>
      <c r="E1880" s="3">
        <f t="shared" si="118"/>
        <v>0.8055511689666371</v>
      </c>
      <c r="F1880" s="4">
        <f t="shared" si="119"/>
        <v>3020.2078342105697</v>
      </c>
    </row>
    <row r="1881" spans="1:6" ht="12.75">
      <c r="A1881" s="10">
        <v>94648</v>
      </c>
      <c r="B1881" s="2">
        <f t="shared" si="116"/>
        <v>94.301</v>
      </c>
      <c r="C1881" s="10">
        <v>368019</v>
      </c>
      <c r="D1881" s="5">
        <f t="shared" si="117"/>
        <v>92004.75</v>
      </c>
      <c r="E1881" s="3">
        <f t="shared" si="118"/>
        <v>0.8053264583136174</v>
      </c>
      <c r="F1881" s="4">
        <f t="shared" si="119"/>
        <v>3019.470783268665</v>
      </c>
    </row>
    <row r="1882" spans="1:6" ht="12.75">
      <c r="A1882" s="10">
        <v>94698</v>
      </c>
      <c r="B1882" s="2">
        <f t="shared" si="116"/>
        <v>94.351</v>
      </c>
      <c r="C1882" s="10">
        <v>368019</v>
      </c>
      <c r="D1882" s="5">
        <f t="shared" si="117"/>
        <v>92004.75</v>
      </c>
      <c r="E1882" s="3">
        <f t="shared" si="118"/>
        <v>0.8053264583136174</v>
      </c>
      <c r="F1882" s="4">
        <f t="shared" si="119"/>
        <v>3019.470783268665</v>
      </c>
    </row>
    <row r="1883" spans="1:6" ht="12.75">
      <c r="A1883" s="10">
        <v>94748</v>
      </c>
      <c r="B1883" s="2">
        <f t="shared" si="116"/>
        <v>94.401</v>
      </c>
      <c r="C1883" s="10">
        <v>368272</v>
      </c>
      <c r="D1883" s="5">
        <f t="shared" si="117"/>
        <v>92068</v>
      </c>
      <c r="E1883" s="3">
        <f t="shared" si="118"/>
        <v>0.7996429235691143</v>
      </c>
      <c r="F1883" s="4">
        <f t="shared" si="119"/>
        <v>3000.8287893066945</v>
      </c>
    </row>
    <row r="1884" spans="1:6" ht="12.75">
      <c r="A1884" s="10">
        <v>94798</v>
      </c>
      <c r="B1884" s="2">
        <f t="shared" si="116"/>
        <v>94.451</v>
      </c>
      <c r="C1884" s="10">
        <v>368272</v>
      </c>
      <c r="D1884" s="5">
        <f t="shared" si="117"/>
        <v>92068</v>
      </c>
      <c r="E1884" s="3">
        <f t="shared" si="118"/>
        <v>0.7996429235691143</v>
      </c>
      <c r="F1884" s="4">
        <f t="shared" si="119"/>
        <v>3000.8287893066945</v>
      </c>
    </row>
    <row r="1885" spans="1:6" ht="12.75">
      <c r="A1885" s="10">
        <v>94848</v>
      </c>
      <c r="B1885" s="2">
        <f t="shared" si="116"/>
        <v>94.501</v>
      </c>
      <c r="C1885" s="10">
        <v>367970</v>
      </c>
      <c r="D1885" s="5">
        <f t="shared" si="117"/>
        <v>91992.5</v>
      </c>
      <c r="E1885" s="3">
        <f t="shared" si="118"/>
        <v>0.8064275877747753</v>
      </c>
      <c r="F1885" s="4">
        <f t="shared" si="119"/>
        <v>3023.0824879012625</v>
      </c>
    </row>
    <row r="1886" spans="1:6" ht="12.75">
      <c r="A1886" s="10">
        <v>94898</v>
      </c>
      <c r="B1886" s="2">
        <f t="shared" si="116"/>
        <v>94.551</v>
      </c>
      <c r="C1886" s="10">
        <v>367970</v>
      </c>
      <c r="D1886" s="5">
        <f t="shared" si="117"/>
        <v>91992.5</v>
      </c>
      <c r="E1886" s="3">
        <f t="shared" si="118"/>
        <v>0.8064275877747753</v>
      </c>
      <c r="F1886" s="4">
        <f t="shared" si="119"/>
        <v>3023.0824879012625</v>
      </c>
    </row>
    <row r="1887" spans="1:6" ht="12.75">
      <c r="A1887" s="10">
        <v>94948</v>
      </c>
      <c r="B1887" s="2">
        <f t="shared" si="116"/>
        <v>94.601</v>
      </c>
      <c r="C1887" s="10">
        <v>367970</v>
      </c>
      <c r="D1887" s="5">
        <f t="shared" si="117"/>
        <v>91992.5</v>
      </c>
      <c r="E1887" s="3">
        <f t="shared" si="118"/>
        <v>0.8064275877747753</v>
      </c>
      <c r="F1887" s="4">
        <f t="shared" si="119"/>
        <v>3023.0824879012625</v>
      </c>
    </row>
    <row r="1888" spans="1:6" ht="12.75">
      <c r="A1888" s="10">
        <v>95001</v>
      </c>
      <c r="B1888" s="2">
        <f t="shared" si="116"/>
        <v>94.654</v>
      </c>
      <c r="C1888" s="10">
        <v>368009</v>
      </c>
      <c r="D1888" s="5">
        <f t="shared" si="117"/>
        <v>92002.25</v>
      </c>
      <c r="E1888" s="3">
        <f t="shared" si="118"/>
        <v>0.8055511689666371</v>
      </c>
      <c r="F1888" s="4">
        <f t="shared" si="119"/>
        <v>3020.2078342105697</v>
      </c>
    </row>
    <row r="1889" spans="1:6" ht="12.75">
      <c r="A1889" s="10">
        <v>95051</v>
      </c>
      <c r="B1889" s="2">
        <f t="shared" si="116"/>
        <v>94.704</v>
      </c>
      <c r="C1889" s="10">
        <v>368009</v>
      </c>
      <c r="D1889" s="5">
        <f t="shared" si="117"/>
        <v>92002.25</v>
      </c>
      <c r="E1889" s="3">
        <f t="shared" si="118"/>
        <v>0.8055511689666371</v>
      </c>
      <c r="F1889" s="4">
        <f t="shared" si="119"/>
        <v>3020.2078342105697</v>
      </c>
    </row>
    <row r="1890" spans="1:6" ht="12.75">
      <c r="A1890" s="10">
        <v>95101</v>
      </c>
      <c r="B1890" s="2">
        <f t="shared" si="116"/>
        <v>94.754</v>
      </c>
      <c r="C1890" s="10">
        <v>368019</v>
      </c>
      <c r="D1890" s="5">
        <f t="shared" si="117"/>
        <v>92004.75</v>
      </c>
      <c r="E1890" s="3">
        <f t="shared" si="118"/>
        <v>0.8053264583136174</v>
      </c>
      <c r="F1890" s="4">
        <f t="shared" si="119"/>
        <v>3019.470783268665</v>
      </c>
    </row>
    <row r="1891" spans="1:6" ht="12.75">
      <c r="A1891" s="10">
        <v>95151</v>
      </c>
      <c r="B1891" s="2">
        <f t="shared" si="116"/>
        <v>94.804</v>
      </c>
      <c r="C1891" s="10">
        <v>368019</v>
      </c>
      <c r="D1891" s="5">
        <f t="shared" si="117"/>
        <v>92004.75</v>
      </c>
      <c r="E1891" s="3">
        <f t="shared" si="118"/>
        <v>0.8053264583136174</v>
      </c>
      <c r="F1891" s="4">
        <f t="shared" si="119"/>
        <v>3019.470783268665</v>
      </c>
    </row>
    <row r="1892" spans="1:6" ht="12.75">
      <c r="A1892" s="10">
        <v>95201</v>
      </c>
      <c r="B1892" s="2">
        <f t="shared" si="116"/>
        <v>94.854</v>
      </c>
      <c r="C1892" s="10">
        <v>368117</v>
      </c>
      <c r="D1892" s="5">
        <f t="shared" si="117"/>
        <v>92029.25</v>
      </c>
      <c r="E1892" s="3">
        <f t="shared" si="118"/>
        <v>0.8031245556063079</v>
      </c>
      <c r="F1892" s="4">
        <f t="shared" si="119"/>
        <v>3012.2485423886897</v>
      </c>
    </row>
    <row r="1893" spans="1:6" ht="12.75">
      <c r="A1893" s="10">
        <v>95251</v>
      </c>
      <c r="B1893" s="2">
        <f t="shared" si="116"/>
        <v>94.904</v>
      </c>
      <c r="C1893" s="10">
        <v>368117</v>
      </c>
      <c r="D1893" s="5">
        <f t="shared" si="117"/>
        <v>92029.25</v>
      </c>
      <c r="E1893" s="3">
        <f t="shared" si="118"/>
        <v>0.8031245556063079</v>
      </c>
      <c r="F1893" s="4">
        <f t="shared" si="119"/>
        <v>3012.2485423886897</v>
      </c>
    </row>
    <row r="1894" spans="1:6" ht="12.75">
      <c r="A1894" s="10">
        <v>95301</v>
      </c>
      <c r="B1894" s="2">
        <f t="shared" si="116"/>
        <v>94.954</v>
      </c>
      <c r="C1894" s="10">
        <v>368117</v>
      </c>
      <c r="D1894" s="5">
        <f t="shared" si="117"/>
        <v>92029.25</v>
      </c>
      <c r="E1894" s="3">
        <f t="shared" si="118"/>
        <v>0.8031245556063079</v>
      </c>
      <c r="F1894" s="4">
        <f t="shared" si="119"/>
        <v>3012.2485423886897</v>
      </c>
    </row>
    <row r="1895" spans="1:6" ht="12.75">
      <c r="A1895" s="10">
        <v>95351</v>
      </c>
      <c r="B1895" s="2">
        <f t="shared" si="116"/>
        <v>95.004</v>
      </c>
      <c r="C1895" s="10">
        <v>367948</v>
      </c>
      <c r="D1895" s="5">
        <f t="shared" si="117"/>
        <v>91987</v>
      </c>
      <c r="E1895" s="3">
        <f t="shared" si="118"/>
        <v>0.8069220110648435</v>
      </c>
      <c r="F1895" s="4">
        <f t="shared" si="119"/>
        <v>3024.704196292687</v>
      </c>
    </row>
    <row r="1896" spans="1:6" ht="12.75">
      <c r="A1896" s="10">
        <v>95401</v>
      </c>
      <c r="B1896" s="2">
        <f t="shared" si="116"/>
        <v>95.054</v>
      </c>
      <c r="C1896" s="10">
        <v>367948</v>
      </c>
      <c r="D1896" s="5">
        <f t="shared" si="117"/>
        <v>91987</v>
      </c>
      <c r="E1896" s="3">
        <f t="shared" si="118"/>
        <v>0.8069220110648435</v>
      </c>
      <c r="F1896" s="4">
        <f t="shared" si="119"/>
        <v>3024.704196292687</v>
      </c>
    </row>
    <row r="1897" spans="1:6" ht="12.75">
      <c r="A1897" s="10">
        <v>95451</v>
      </c>
      <c r="B1897" s="2">
        <f t="shared" si="116"/>
        <v>95.104</v>
      </c>
      <c r="C1897" s="10">
        <v>368067</v>
      </c>
      <c r="D1897" s="5">
        <f t="shared" si="117"/>
        <v>92016.75</v>
      </c>
      <c r="E1897" s="3">
        <f t="shared" si="118"/>
        <v>0.8042479160199348</v>
      </c>
      <c r="F1897" s="4">
        <f t="shared" si="119"/>
        <v>3015.933164545386</v>
      </c>
    </row>
    <row r="1898" spans="1:6" ht="12.75">
      <c r="A1898" s="10">
        <v>95501</v>
      </c>
      <c r="B1898" s="2">
        <f t="shared" si="116"/>
        <v>95.154</v>
      </c>
      <c r="C1898" s="10">
        <v>368067</v>
      </c>
      <c r="D1898" s="5">
        <f t="shared" si="117"/>
        <v>92016.75</v>
      </c>
      <c r="E1898" s="3">
        <f t="shared" si="118"/>
        <v>0.8042479160199348</v>
      </c>
      <c r="F1898" s="4">
        <f t="shared" si="119"/>
        <v>3015.933164545386</v>
      </c>
    </row>
    <row r="1899" spans="1:6" ht="12.75">
      <c r="A1899" s="10">
        <v>95551</v>
      </c>
      <c r="B1899" s="2">
        <f t="shared" si="116"/>
        <v>95.204</v>
      </c>
      <c r="C1899" s="10">
        <v>368000</v>
      </c>
      <c r="D1899" s="5">
        <f t="shared" si="117"/>
        <v>92000</v>
      </c>
      <c r="E1899" s="3">
        <f t="shared" si="118"/>
        <v>0.8057534127831789</v>
      </c>
      <c r="F1899" s="4">
        <f t="shared" si="119"/>
        <v>3020.8711939288264</v>
      </c>
    </row>
    <row r="1900" spans="1:6" ht="12.75">
      <c r="A1900" s="10">
        <v>95601</v>
      </c>
      <c r="B1900" s="2">
        <f t="shared" si="116"/>
        <v>95.254</v>
      </c>
      <c r="C1900" s="10">
        <v>368000</v>
      </c>
      <c r="D1900" s="5">
        <f t="shared" si="117"/>
        <v>92000</v>
      </c>
      <c r="E1900" s="3">
        <f t="shared" si="118"/>
        <v>0.8057534127831789</v>
      </c>
      <c r="F1900" s="4">
        <f t="shared" si="119"/>
        <v>3020.8711939288264</v>
      </c>
    </row>
    <row r="1901" spans="1:6" ht="12.75">
      <c r="A1901" s="10">
        <v>95651</v>
      </c>
      <c r="B1901" s="2">
        <f t="shared" si="116"/>
        <v>95.304</v>
      </c>
      <c r="C1901" s="10">
        <v>368000</v>
      </c>
      <c r="D1901" s="5">
        <f t="shared" si="117"/>
        <v>92000</v>
      </c>
      <c r="E1901" s="3">
        <f t="shared" si="118"/>
        <v>0.8057534127831789</v>
      </c>
      <c r="F1901" s="4">
        <f t="shared" si="119"/>
        <v>3020.8711939288264</v>
      </c>
    </row>
    <row r="1902" spans="1:6" ht="12.75">
      <c r="A1902" s="10">
        <v>95701</v>
      </c>
      <c r="B1902" s="2">
        <f t="shared" si="116"/>
        <v>95.354</v>
      </c>
      <c r="C1902" s="10">
        <v>367987</v>
      </c>
      <c r="D1902" s="5">
        <f t="shared" si="117"/>
        <v>91996.75</v>
      </c>
      <c r="E1902" s="3">
        <f t="shared" si="118"/>
        <v>0.8060455498135716</v>
      </c>
      <c r="F1902" s="4">
        <f t="shared" si="119"/>
        <v>3021.8294033885145</v>
      </c>
    </row>
    <row r="1903" spans="1:6" ht="12.75">
      <c r="A1903" s="10">
        <v>95751</v>
      </c>
      <c r="B1903" s="2">
        <f t="shared" si="116"/>
        <v>95.404</v>
      </c>
      <c r="C1903" s="10">
        <v>367987</v>
      </c>
      <c r="D1903" s="5">
        <f t="shared" si="117"/>
        <v>91996.75</v>
      </c>
      <c r="E1903" s="3">
        <f t="shared" si="118"/>
        <v>0.8060455498135716</v>
      </c>
      <c r="F1903" s="4">
        <f t="shared" si="119"/>
        <v>3021.8294033885145</v>
      </c>
    </row>
    <row r="1904" spans="1:6" ht="12.75">
      <c r="A1904" s="10">
        <v>95804</v>
      </c>
      <c r="B1904" s="2">
        <f t="shared" si="116"/>
        <v>95.457</v>
      </c>
      <c r="C1904" s="10">
        <v>367909</v>
      </c>
      <c r="D1904" s="5">
        <f t="shared" si="117"/>
        <v>91977.25</v>
      </c>
      <c r="E1904" s="3">
        <f t="shared" si="118"/>
        <v>0.8077985475675075</v>
      </c>
      <c r="F1904" s="4">
        <f t="shared" si="119"/>
        <v>3027.5792360214245</v>
      </c>
    </row>
    <row r="1905" spans="1:6" ht="12.75">
      <c r="A1905" s="10">
        <v>95854</v>
      </c>
      <c r="B1905" s="2">
        <f t="shared" si="116"/>
        <v>95.507</v>
      </c>
      <c r="C1905" s="10">
        <v>367909</v>
      </c>
      <c r="D1905" s="5">
        <f t="shared" si="117"/>
        <v>91977.25</v>
      </c>
      <c r="E1905" s="3">
        <f t="shared" si="118"/>
        <v>0.8077985475675075</v>
      </c>
      <c r="F1905" s="4">
        <f t="shared" si="119"/>
        <v>3027.5792360214245</v>
      </c>
    </row>
    <row r="1906" spans="1:6" ht="12.75">
      <c r="A1906" s="10">
        <v>95904</v>
      </c>
      <c r="B1906" s="2">
        <f t="shared" si="116"/>
        <v>95.557</v>
      </c>
      <c r="C1906" s="10">
        <v>368019</v>
      </c>
      <c r="D1906" s="5">
        <f t="shared" si="117"/>
        <v>92004.75</v>
      </c>
      <c r="E1906" s="3">
        <f t="shared" si="118"/>
        <v>0.8053264583136174</v>
      </c>
      <c r="F1906" s="4">
        <f t="shared" si="119"/>
        <v>3019.470783268665</v>
      </c>
    </row>
    <row r="1907" spans="1:6" ht="12.75">
      <c r="A1907" s="10">
        <v>95954</v>
      </c>
      <c r="B1907" s="2">
        <f t="shared" si="116"/>
        <v>95.607</v>
      </c>
      <c r="C1907" s="10">
        <v>368019</v>
      </c>
      <c r="D1907" s="5">
        <f t="shared" si="117"/>
        <v>92004.75</v>
      </c>
      <c r="E1907" s="3">
        <f t="shared" si="118"/>
        <v>0.8053264583136174</v>
      </c>
      <c r="F1907" s="4">
        <f t="shared" si="119"/>
        <v>3019.470783268665</v>
      </c>
    </row>
    <row r="1908" spans="1:6" ht="12.75">
      <c r="A1908" s="10">
        <v>96004</v>
      </c>
      <c r="B1908" s="2">
        <f t="shared" si="116"/>
        <v>95.657</v>
      </c>
      <c r="C1908" s="10">
        <v>368019</v>
      </c>
      <c r="D1908" s="5">
        <f t="shared" si="117"/>
        <v>92004.75</v>
      </c>
      <c r="E1908" s="3">
        <f t="shared" si="118"/>
        <v>0.8053264583136174</v>
      </c>
      <c r="F1908" s="4">
        <f t="shared" si="119"/>
        <v>3019.470783268665</v>
      </c>
    </row>
    <row r="1909" spans="1:6" ht="12.75">
      <c r="A1909" s="10">
        <v>96054</v>
      </c>
      <c r="B1909" s="2">
        <f t="shared" si="116"/>
        <v>95.707</v>
      </c>
      <c r="C1909" s="10">
        <v>367938</v>
      </c>
      <c r="D1909" s="5">
        <f t="shared" si="117"/>
        <v>91984.5</v>
      </c>
      <c r="E1909" s="3">
        <f t="shared" si="118"/>
        <v>0.807146756839799</v>
      </c>
      <c r="F1909" s="4">
        <f t="shared" si="119"/>
        <v>3025.4413624345407</v>
      </c>
    </row>
    <row r="1910" spans="1:6" ht="12.75">
      <c r="A1910" s="10">
        <v>96104</v>
      </c>
      <c r="B1910" s="2">
        <f t="shared" si="116"/>
        <v>95.757</v>
      </c>
      <c r="C1910" s="10">
        <v>367938</v>
      </c>
      <c r="D1910" s="5">
        <f t="shared" si="117"/>
        <v>91984.5</v>
      </c>
      <c r="E1910" s="3">
        <f t="shared" si="118"/>
        <v>0.807146756839799</v>
      </c>
      <c r="F1910" s="4">
        <f t="shared" si="119"/>
        <v>3025.4413624345407</v>
      </c>
    </row>
    <row r="1911" spans="1:6" ht="12.75">
      <c r="A1911" s="10">
        <v>96154</v>
      </c>
      <c r="B1911" s="2">
        <f t="shared" si="116"/>
        <v>95.807</v>
      </c>
      <c r="C1911" s="10">
        <v>367761</v>
      </c>
      <c r="D1911" s="5">
        <f t="shared" si="117"/>
        <v>91940.25</v>
      </c>
      <c r="E1911" s="3">
        <f t="shared" si="118"/>
        <v>0.8111255761067584</v>
      </c>
      <c r="F1911" s="4">
        <f t="shared" si="119"/>
        <v>3038.4918896301674</v>
      </c>
    </row>
    <row r="1912" spans="1:6" ht="12.75">
      <c r="A1912" s="10">
        <v>96204</v>
      </c>
      <c r="B1912" s="2">
        <f t="shared" si="116"/>
        <v>95.857</v>
      </c>
      <c r="C1912" s="10">
        <v>367761</v>
      </c>
      <c r="D1912" s="5">
        <f t="shared" si="117"/>
        <v>91940.25</v>
      </c>
      <c r="E1912" s="3">
        <f t="shared" si="118"/>
        <v>0.8111255761067584</v>
      </c>
      <c r="F1912" s="4">
        <f t="shared" si="119"/>
        <v>3038.4918896301674</v>
      </c>
    </row>
    <row r="1913" spans="1:6" ht="12.75">
      <c r="A1913" s="10">
        <v>96254</v>
      </c>
      <c r="B1913" s="2">
        <f t="shared" si="116"/>
        <v>95.907</v>
      </c>
      <c r="C1913" s="10">
        <v>368022</v>
      </c>
      <c r="D1913" s="5">
        <f t="shared" si="117"/>
        <v>92005.5</v>
      </c>
      <c r="E1913" s="3">
        <f t="shared" si="118"/>
        <v>0.8052590460821478</v>
      </c>
      <c r="F1913" s="4">
        <f t="shared" si="119"/>
        <v>3019.2496711494446</v>
      </c>
    </row>
    <row r="1914" spans="1:6" ht="12.75">
      <c r="A1914" s="10">
        <v>96304</v>
      </c>
      <c r="B1914" s="2">
        <f t="shared" si="116"/>
        <v>95.957</v>
      </c>
      <c r="C1914" s="10">
        <v>368022</v>
      </c>
      <c r="D1914" s="5">
        <f t="shared" si="117"/>
        <v>92005.5</v>
      </c>
      <c r="E1914" s="3">
        <f t="shared" si="118"/>
        <v>0.8052590460821478</v>
      </c>
      <c r="F1914" s="4">
        <f t="shared" si="119"/>
        <v>3019.2496711494446</v>
      </c>
    </row>
    <row r="1915" spans="1:6" ht="12.75">
      <c r="A1915" s="10">
        <v>96354</v>
      </c>
      <c r="B1915" s="2">
        <f t="shared" si="116"/>
        <v>96.007</v>
      </c>
      <c r="C1915" s="10">
        <v>368022</v>
      </c>
      <c r="D1915" s="5">
        <f t="shared" si="117"/>
        <v>92005.5</v>
      </c>
      <c r="E1915" s="3">
        <f t="shared" si="118"/>
        <v>0.8052590460821478</v>
      </c>
      <c r="F1915" s="4">
        <f t="shared" si="119"/>
        <v>3019.2496711494446</v>
      </c>
    </row>
    <row r="1916" spans="1:6" ht="12.75">
      <c r="A1916" s="10">
        <v>96404</v>
      </c>
      <c r="B1916" s="2">
        <f t="shared" si="116"/>
        <v>96.057</v>
      </c>
      <c r="C1916" s="10">
        <v>368066</v>
      </c>
      <c r="D1916" s="5">
        <f t="shared" si="117"/>
        <v>92016.5</v>
      </c>
      <c r="E1916" s="3">
        <f t="shared" si="118"/>
        <v>0.8042703844889777</v>
      </c>
      <c r="F1916" s="4">
        <f t="shared" si="119"/>
        <v>3016.0068611238466</v>
      </c>
    </row>
    <row r="1917" spans="1:6" ht="12.75">
      <c r="A1917" s="10">
        <v>96454</v>
      </c>
      <c r="B1917" s="2">
        <f t="shared" si="116"/>
        <v>96.107</v>
      </c>
      <c r="C1917" s="10">
        <v>368066</v>
      </c>
      <c r="D1917" s="5">
        <f t="shared" si="117"/>
        <v>92016.5</v>
      </c>
      <c r="E1917" s="3">
        <f t="shared" si="118"/>
        <v>0.8042703844889777</v>
      </c>
      <c r="F1917" s="4">
        <f t="shared" si="119"/>
        <v>3016.0068611238466</v>
      </c>
    </row>
    <row r="1918" spans="1:6" ht="12.75">
      <c r="A1918" s="10">
        <v>96504</v>
      </c>
      <c r="B1918" s="2">
        <f t="shared" si="116"/>
        <v>96.157</v>
      </c>
      <c r="C1918" s="10">
        <v>367858</v>
      </c>
      <c r="D1918" s="5">
        <f t="shared" si="117"/>
        <v>91964.5</v>
      </c>
      <c r="E1918" s="3">
        <f t="shared" si="118"/>
        <v>0.8089449011784784</v>
      </c>
      <c r="F1918" s="4">
        <f t="shared" si="119"/>
        <v>3031.339275865409</v>
      </c>
    </row>
    <row r="1919" spans="1:6" ht="12.75">
      <c r="A1919" s="10">
        <v>96554</v>
      </c>
      <c r="B1919" s="2">
        <f t="shared" si="116"/>
        <v>96.207</v>
      </c>
      <c r="C1919" s="10">
        <v>367858</v>
      </c>
      <c r="D1919" s="5">
        <f t="shared" si="117"/>
        <v>91964.5</v>
      </c>
      <c r="E1919" s="3">
        <f t="shared" si="118"/>
        <v>0.8089449011784784</v>
      </c>
      <c r="F1919" s="4">
        <f t="shared" si="119"/>
        <v>3031.339275865409</v>
      </c>
    </row>
    <row r="1920" spans="1:6" ht="12.75">
      <c r="A1920" s="10">
        <v>96607</v>
      </c>
      <c r="B1920" s="2">
        <f t="shared" si="116"/>
        <v>96.26</v>
      </c>
      <c r="C1920" s="10">
        <v>367909</v>
      </c>
      <c r="D1920" s="5">
        <f t="shared" si="117"/>
        <v>91977.25</v>
      </c>
      <c r="E1920" s="3">
        <f t="shared" si="118"/>
        <v>0.8077985475675075</v>
      </c>
      <c r="F1920" s="4">
        <f t="shared" si="119"/>
        <v>3027.5792360214245</v>
      </c>
    </row>
    <row r="1921" spans="1:6" ht="12.75">
      <c r="A1921" s="10">
        <v>96657</v>
      </c>
      <c r="B1921" s="2">
        <f t="shared" si="116"/>
        <v>96.31</v>
      </c>
      <c r="C1921" s="10">
        <v>367909</v>
      </c>
      <c r="D1921" s="5">
        <f t="shared" si="117"/>
        <v>91977.25</v>
      </c>
      <c r="E1921" s="3">
        <f t="shared" si="118"/>
        <v>0.8077985475675075</v>
      </c>
      <c r="F1921" s="4">
        <f t="shared" si="119"/>
        <v>3027.5792360214245</v>
      </c>
    </row>
    <row r="1922" spans="1:6" ht="12.75">
      <c r="A1922" s="10">
        <v>96707</v>
      </c>
      <c r="B1922" s="2">
        <f t="shared" si="116"/>
        <v>96.36</v>
      </c>
      <c r="C1922" s="10">
        <v>367888</v>
      </c>
      <c r="D1922" s="5">
        <f t="shared" si="117"/>
        <v>91972</v>
      </c>
      <c r="E1922" s="3">
        <f t="shared" si="118"/>
        <v>0.8082705599355288</v>
      </c>
      <c r="F1922" s="4">
        <f t="shared" si="119"/>
        <v>3029.1274365885342</v>
      </c>
    </row>
    <row r="1923" spans="1:6" ht="12.75">
      <c r="A1923" s="10">
        <v>96757</v>
      </c>
      <c r="B1923" s="2">
        <f aca="true" t="shared" si="120" ref="B1923:B1986">(A1923-$A$2)/1000</f>
        <v>96.41</v>
      </c>
      <c r="C1923" s="10">
        <v>367888</v>
      </c>
      <c r="D1923" s="5">
        <f aca="true" t="shared" si="121" ref="D1923:D1986">C1923/4</f>
        <v>91972</v>
      </c>
      <c r="E1923" s="3">
        <f aca="true" t="shared" si="122" ref="E1923:E1986">44.33*(1-((D1923/101325))^0.19)</f>
        <v>0.8082705599355288</v>
      </c>
      <c r="F1923" s="4">
        <f aca="true" t="shared" si="123" ref="F1923:F1986">E1923*1000*3.28+378</f>
        <v>3029.1274365885342</v>
      </c>
    </row>
    <row r="1924" spans="1:6" ht="12.75">
      <c r="A1924" s="10">
        <v>96807</v>
      </c>
      <c r="B1924" s="2">
        <f t="shared" si="120"/>
        <v>96.46</v>
      </c>
      <c r="C1924" s="10">
        <v>367888</v>
      </c>
      <c r="D1924" s="5">
        <f t="shared" si="121"/>
        <v>91972</v>
      </c>
      <c r="E1924" s="3">
        <f t="shared" si="122"/>
        <v>0.8082705599355288</v>
      </c>
      <c r="F1924" s="4">
        <f t="shared" si="123"/>
        <v>3029.1274365885342</v>
      </c>
    </row>
    <row r="1925" spans="1:6" ht="12.75">
      <c r="A1925" s="10">
        <v>96857</v>
      </c>
      <c r="B1925" s="2">
        <f t="shared" si="120"/>
        <v>96.51</v>
      </c>
      <c r="C1925" s="10">
        <v>367866</v>
      </c>
      <c r="D1925" s="5">
        <f t="shared" si="121"/>
        <v>91966.5</v>
      </c>
      <c r="E1925" s="3">
        <f t="shared" si="122"/>
        <v>0.8087650724915737</v>
      </c>
      <c r="F1925" s="4">
        <f t="shared" si="123"/>
        <v>3030.7494377723615</v>
      </c>
    </row>
    <row r="1926" spans="1:6" ht="12.75">
      <c r="A1926" s="10">
        <v>96907</v>
      </c>
      <c r="B1926" s="2">
        <f t="shared" si="120"/>
        <v>96.56</v>
      </c>
      <c r="C1926" s="10">
        <v>367866</v>
      </c>
      <c r="D1926" s="5">
        <f t="shared" si="121"/>
        <v>91966.5</v>
      </c>
      <c r="E1926" s="3">
        <f t="shared" si="122"/>
        <v>0.8087650724915737</v>
      </c>
      <c r="F1926" s="4">
        <f t="shared" si="123"/>
        <v>3030.7494377723615</v>
      </c>
    </row>
    <row r="1927" spans="1:6" ht="12.75">
      <c r="A1927" s="10">
        <v>96957</v>
      </c>
      <c r="B1927" s="2">
        <f t="shared" si="120"/>
        <v>96.61</v>
      </c>
      <c r="C1927" s="10">
        <v>367908</v>
      </c>
      <c r="D1927" s="5">
        <f t="shared" si="121"/>
        <v>91977</v>
      </c>
      <c r="E1927" s="3">
        <f t="shared" si="122"/>
        <v>0.8078210238520758</v>
      </c>
      <c r="F1927" s="4">
        <f t="shared" si="123"/>
        <v>3027.6529582348085</v>
      </c>
    </row>
    <row r="1928" spans="1:6" ht="12.75">
      <c r="A1928" s="10">
        <v>97007</v>
      </c>
      <c r="B1928" s="2">
        <f t="shared" si="120"/>
        <v>96.66</v>
      </c>
      <c r="C1928" s="10">
        <v>367908</v>
      </c>
      <c r="D1928" s="5">
        <f t="shared" si="121"/>
        <v>91977</v>
      </c>
      <c r="E1928" s="3">
        <f t="shared" si="122"/>
        <v>0.8078210238520758</v>
      </c>
      <c r="F1928" s="4">
        <f t="shared" si="123"/>
        <v>3027.6529582348085</v>
      </c>
    </row>
    <row r="1929" spans="1:6" ht="12.75">
      <c r="A1929" s="10">
        <v>97057</v>
      </c>
      <c r="B1929" s="2">
        <f t="shared" si="120"/>
        <v>96.71</v>
      </c>
      <c r="C1929" s="10">
        <v>368078</v>
      </c>
      <c r="D1929" s="5">
        <f t="shared" si="121"/>
        <v>92019.5</v>
      </c>
      <c r="E1929" s="3">
        <f t="shared" si="122"/>
        <v>0.804000766123827</v>
      </c>
      <c r="F1929" s="4">
        <f t="shared" si="123"/>
        <v>3015.1225128861524</v>
      </c>
    </row>
    <row r="1930" spans="1:6" ht="12.75">
      <c r="A1930" s="10">
        <v>97107</v>
      </c>
      <c r="B1930" s="2">
        <f t="shared" si="120"/>
        <v>96.76</v>
      </c>
      <c r="C1930" s="10">
        <v>368078</v>
      </c>
      <c r="D1930" s="5">
        <f t="shared" si="121"/>
        <v>92019.5</v>
      </c>
      <c r="E1930" s="3">
        <f t="shared" si="122"/>
        <v>0.804000766123827</v>
      </c>
      <c r="F1930" s="4">
        <f t="shared" si="123"/>
        <v>3015.1225128861524</v>
      </c>
    </row>
    <row r="1931" spans="1:6" ht="12.75">
      <c r="A1931" s="10">
        <v>97157</v>
      </c>
      <c r="B1931" s="2">
        <f t="shared" si="120"/>
        <v>96.81</v>
      </c>
      <c r="C1931" s="10">
        <v>368078</v>
      </c>
      <c r="D1931" s="5">
        <f t="shared" si="121"/>
        <v>92019.5</v>
      </c>
      <c r="E1931" s="3">
        <f t="shared" si="122"/>
        <v>0.804000766123827</v>
      </c>
      <c r="F1931" s="4">
        <f t="shared" si="123"/>
        <v>3015.1225128861524</v>
      </c>
    </row>
    <row r="1932" spans="1:6" ht="12.75">
      <c r="A1932" s="10">
        <v>97207</v>
      </c>
      <c r="B1932" s="2">
        <f t="shared" si="120"/>
        <v>96.86</v>
      </c>
      <c r="C1932" s="10">
        <v>367879</v>
      </c>
      <c r="D1932" s="5">
        <f t="shared" si="121"/>
        <v>91969.75</v>
      </c>
      <c r="E1932" s="3">
        <f t="shared" si="122"/>
        <v>0.8084728576313531</v>
      </c>
      <c r="F1932" s="4">
        <f t="shared" si="123"/>
        <v>3029.790973030838</v>
      </c>
    </row>
    <row r="1933" spans="1:6" ht="12.75">
      <c r="A1933" s="10">
        <v>97257</v>
      </c>
      <c r="B1933" s="2">
        <f t="shared" si="120"/>
        <v>96.91</v>
      </c>
      <c r="C1933" s="10">
        <v>367879</v>
      </c>
      <c r="D1933" s="5">
        <f t="shared" si="121"/>
        <v>91969.75</v>
      </c>
      <c r="E1933" s="3">
        <f t="shared" si="122"/>
        <v>0.8084728576313531</v>
      </c>
      <c r="F1933" s="4">
        <f t="shared" si="123"/>
        <v>3029.790973030838</v>
      </c>
    </row>
    <row r="1934" spans="1:6" ht="12.75">
      <c r="A1934" s="10">
        <v>97307</v>
      </c>
      <c r="B1934" s="2">
        <f t="shared" si="120"/>
        <v>96.96</v>
      </c>
      <c r="C1934" s="10">
        <v>368006</v>
      </c>
      <c r="D1934" s="5">
        <f t="shared" si="121"/>
        <v>92001.5</v>
      </c>
      <c r="E1934" s="3">
        <f t="shared" si="122"/>
        <v>0.8056185831270021</v>
      </c>
      <c r="F1934" s="4">
        <f t="shared" si="123"/>
        <v>3020.4289526565667</v>
      </c>
    </row>
    <row r="1935" spans="1:6" ht="12.75">
      <c r="A1935" s="10">
        <v>97357</v>
      </c>
      <c r="B1935" s="2">
        <f t="shared" si="120"/>
        <v>97.01</v>
      </c>
      <c r="C1935" s="10">
        <v>368006</v>
      </c>
      <c r="D1935" s="5">
        <f t="shared" si="121"/>
        <v>92001.5</v>
      </c>
      <c r="E1935" s="3">
        <f t="shared" si="122"/>
        <v>0.8056185831270021</v>
      </c>
      <c r="F1935" s="4">
        <f t="shared" si="123"/>
        <v>3020.4289526565667</v>
      </c>
    </row>
    <row r="1936" spans="1:6" ht="12.75">
      <c r="A1936" s="10">
        <v>97410</v>
      </c>
      <c r="B1936" s="2">
        <f t="shared" si="120"/>
        <v>97.063</v>
      </c>
      <c r="C1936" s="10">
        <v>368047</v>
      </c>
      <c r="D1936" s="5">
        <f t="shared" si="121"/>
        <v>92011.75</v>
      </c>
      <c r="E1936" s="3">
        <f t="shared" si="122"/>
        <v>0.8046972947958805</v>
      </c>
      <c r="F1936" s="4">
        <f t="shared" si="123"/>
        <v>3017.4071269304877</v>
      </c>
    </row>
    <row r="1937" spans="1:6" ht="12.75">
      <c r="A1937" s="10">
        <v>97460</v>
      </c>
      <c r="B1937" s="2">
        <f t="shared" si="120"/>
        <v>97.113</v>
      </c>
      <c r="C1937" s="10">
        <v>368047</v>
      </c>
      <c r="D1937" s="5">
        <f t="shared" si="121"/>
        <v>92011.75</v>
      </c>
      <c r="E1937" s="3">
        <f t="shared" si="122"/>
        <v>0.8046972947958805</v>
      </c>
      <c r="F1937" s="4">
        <f t="shared" si="123"/>
        <v>3017.4071269304877</v>
      </c>
    </row>
    <row r="1938" spans="1:6" ht="12.75">
      <c r="A1938" s="10">
        <v>97510</v>
      </c>
      <c r="B1938" s="2">
        <f t="shared" si="120"/>
        <v>97.163</v>
      </c>
      <c r="C1938" s="10">
        <v>368047</v>
      </c>
      <c r="D1938" s="5">
        <f t="shared" si="121"/>
        <v>92011.75</v>
      </c>
      <c r="E1938" s="3">
        <f t="shared" si="122"/>
        <v>0.8046972947958805</v>
      </c>
      <c r="F1938" s="4">
        <f t="shared" si="123"/>
        <v>3017.4071269304877</v>
      </c>
    </row>
    <row r="1939" spans="1:6" ht="12.75">
      <c r="A1939" s="10">
        <v>97560</v>
      </c>
      <c r="B1939" s="2">
        <f t="shared" si="120"/>
        <v>97.213</v>
      </c>
      <c r="C1939" s="10">
        <v>367849</v>
      </c>
      <c r="D1939" s="5">
        <f t="shared" si="121"/>
        <v>91962.25</v>
      </c>
      <c r="E1939" s="3">
        <f t="shared" si="122"/>
        <v>0.8091472122377673</v>
      </c>
      <c r="F1939" s="4">
        <f t="shared" si="123"/>
        <v>3032.0028561398767</v>
      </c>
    </row>
    <row r="1940" spans="1:6" ht="12.75">
      <c r="A1940" s="10">
        <v>97610</v>
      </c>
      <c r="B1940" s="2">
        <f t="shared" si="120"/>
        <v>97.263</v>
      </c>
      <c r="C1940" s="10">
        <v>367849</v>
      </c>
      <c r="D1940" s="5">
        <f t="shared" si="121"/>
        <v>91962.25</v>
      </c>
      <c r="E1940" s="3">
        <f t="shared" si="122"/>
        <v>0.8091472122377673</v>
      </c>
      <c r="F1940" s="4">
        <f t="shared" si="123"/>
        <v>3032.0028561398767</v>
      </c>
    </row>
    <row r="1941" spans="1:6" ht="12.75">
      <c r="A1941" s="10">
        <v>97660</v>
      </c>
      <c r="B1941" s="2">
        <f t="shared" si="120"/>
        <v>97.313</v>
      </c>
      <c r="C1941" s="10">
        <v>367858</v>
      </c>
      <c r="D1941" s="5">
        <f t="shared" si="121"/>
        <v>91964.5</v>
      </c>
      <c r="E1941" s="3">
        <f t="shared" si="122"/>
        <v>0.8089449011784784</v>
      </c>
      <c r="F1941" s="4">
        <f t="shared" si="123"/>
        <v>3031.339275865409</v>
      </c>
    </row>
    <row r="1942" spans="1:6" ht="12.75">
      <c r="A1942" s="10">
        <v>97710</v>
      </c>
      <c r="B1942" s="2">
        <f t="shared" si="120"/>
        <v>97.363</v>
      </c>
      <c r="C1942" s="10">
        <v>367858</v>
      </c>
      <c r="D1942" s="5">
        <f t="shared" si="121"/>
        <v>91964.5</v>
      </c>
      <c r="E1942" s="3">
        <f t="shared" si="122"/>
        <v>0.8089449011784784</v>
      </c>
      <c r="F1942" s="4">
        <f t="shared" si="123"/>
        <v>3031.339275865409</v>
      </c>
    </row>
    <row r="1943" spans="1:6" ht="12.75">
      <c r="A1943" s="10">
        <v>97760</v>
      </c>
      <c r="B1943" s="2">
        <f t="shared" si="120"/>
        <v>97.413</v>
      </c>
      <c r="C1943" s="10">
        <v>367896</v>
      </c>
      <c r="D1943" s="5">
        <f t="shared" si="121"/>
        <v>91974</v>
      </c>
      <c r="E1943" s="3">
        <f t="shared" si="122"/>
        <v>0.8080907431267588</v>
      </c>
      <c r="F1943" s="4">
        <f t="shared" si="123"/>
        <v>3028.5376374557686</v>
      </c>
    </row>
    <row r="1944" spans="1:6" ht="12.75">
      <c r="A1944" s="10">
        <v>97810</v>
      </c>
      <c r="B1944" s="2">
        <f t="shared" si="120"/>
        <v>97.463</v>
      </c>
      <c r="C1944" s="10">
        <v>367896</v>
      </c>
      <c r="D1944" s="5">
        <f t="shared" si="121"/>
        <v>91974</v>
      </c>
      <c r="E1944" s="3">
        <f t="shared" si="122"/>
        <v>0.8080907431267588</v>
      </c>
      <c r="F1944" s="4">
        <f t="shared" si="123"/>
        <v>3028.5376374557686</v>
      </c>
    </row>
    <row r="1945" spans="1:6" ht="12.75">
      <c r="A1945" s="10">
        <v>97860</v>
      </c>
      <c r="B1945" s="2">
        <f t="shared" si="120"/>
        <v>97.513</v>
      </c>
      <c r="C1945" s="10">
        <v>367896</v>
      </c>
      <c r="D1945" s="5">
        <f t="shared" si="121"/>
        <v>91974</v>
      </c>
      <c r="E1945" s="3">
        <f t="shared" si="122"/>
        <v>0.8080907431267588</v>
      </c>
      <c r="F1945" s="4">
        <f t="shared" si="123"/>
        <v>3028.5376374557686</v>
      </c>
    </row>
    <row r="1946" spans="1:6" ht="12.75">
      <c r="A1946" s="10">
        <v>97910</v>
      </c>
      <c r="B1946" s="2">
        <f t="shared" si="120"/>
        <v>97.563</v>
      </c>
      <c r="C1946" s="10">
        <v>367945</v>
      </c>
      <c r="D1946" s="5">
        <f t="shared" si="121"/>
        <v>91986.25</v>
      </c>
      <c r="E1946" s="3">
        <f t="shared" si="122"/>
        <v>0.8069894342778321</v>
      </c>
      <c r="F1946" s="4">
        <f t="shared" si="123"/>
        <v>3024.925344431289</v>
      </c>
    </row>
    <row r="1947" spans="1:6" ht="12.75">
      <c r="A1947" s="10">
        <v>97960</v>
      </c>
      <c r="B1947" s="2">
        <f t="shared" si="120"/>
        <v>97.613</v>
      </c>
      <c r="C1947" s="10">
        <v>367945</v>
      </c>
      <c r="D1947" s="5">
        <f t="shared" si="121"/>
        <v>91986.25</v>
      </c>
      <c r="E1947" s="3">
        <f t="shared" si="122"/>
        <v>0.8069894342778321</v>
      </c>
      <c r="F1947" s="4">
        <f t="shared" si="123"/>
        <v>3024.925344431289</v>
      </c>
    </row>
    <row r="1948" spans="1:6" ht="12.75">
      <c r="A1948" s="10">
        <v>98010</v>
      </c>
      <c r="B1948" s="2">
        <f t="shared" si="120"/>
        <v>97.663</v>
      </c>
      <c r="C1948" s="10">
        <v>367925</v>
      </c>
      <c r="D1948" s="5">
        <f t="shared" si="121"/>
        <v>91981.25</v>
      </c>
      <c r="E1948" s="3">
        <f t="shared" si="122"/>
        <v>0.8074389337441519</v>
      </c>
      <c r="F1948" s="4">
        <f t="shared" si="123"/>
        <v>3026.399702680818</v>
      </c>
    </row>
    <row r="1949" spans="1:6" ht="12.75">
      <c r="A1949" s="10">
        <v>98060</v>
      </c>
      <c r="B1949" s="2">
        <f t="shared" si="120"/>
        <v>97.713</v>
      </c>
      <c r="C1949" s="10">
        <v>367925</v>
      </c>
      <c r="D1949" s="5">
        <f t="shared" si="121"/>
        <v>91981.25</v>
      </c>
      <c r="E1949" s="3">
        <f t="shared" si="122"/>
        <v>0.8074389337441519</v>
      </c>
      <c r="F1949" s="4">
        <f t="shared" si="123"/>
        <v>3026.399702680818</v>
      </c>
    </row>
    <row r="1950" spans="1:6" ht="12.75">
      <c r="A1950" s="10">
        <v>98110</v>
      </c>
      <c r="B1950" s="2">
        <f t="shared" si="120"/>
        <v>97.763</v>
      </c>
      <c r="C1950" s="10">
        <v>367819</v>
      </c>
      <c r="D1950" s="5">
        <f t="shared" si="121"/>
        <v>91954.75</v>
      </c>
      <c r="E1950" s="3">
        <f t="shared" si="122"/>
        <v>0.8098216113933201</v>
      </c>
      <c r="F1950" s="4">
        <f t="shared" si="123"/>
        <v>3034.2148853700896</v>
      </c>
    </row>
    <row r="1951" spans="1:6" ht="12.75">
      <c r="A1951" s="10">
        <v>98160</v>
      </c>
      <c r="B1951" s="2">
        <f t="shared" si="120"/>
        <v>97.813</v>
      </c>
      <c r="C1951" s="10">
        <v>367819</v>
      </c>
      <c r="D1951" s="5">
        <f t="shared" si="121"/>
        <v>91954.75</v>
      </c>
      <c r="E1951" s="3">
        <f t="shared" si="122"/>
        <v>0.8098216113933201</v>
      </c>
      <c r="F1951" s="4">
        <f t="shared" si="123"/>
        <v>3034.2148853700896</v>
      </c>
    </row>
    <row r="1952" spans="1:6" ht="12.75">
      <c r="A1952" s="10">
        <v>98213</v>
      </c>
      <c r="B1952" s="2">
        <f t="shared" si="120"/>
        <v>97.866</v>
      </c>
      <c r="C1952" s="10">
        <v>367819</v>
      </c>
      <c r="D1952" s="5">
        <f t="shared" si="121"/>
        <v>91954.75</v>
      </c>
      <c r="E1952" s="3">
        <f t="shared" si="122"/>
        <v>0.8098216113933201</v>
      </c>
      <c r="F1952" s="4">
        <f t="shared" si="123"/>
        <v>3034.2148853700896</v>
      </c>
    </row>
    <row r="1953" spans="1:6" ht="12.75">
      <c r="A1953" s="10">
        <v>98263</v>
      </c>
      <c r="B1953" s="2">
        <f t="shared" si="120"/>
        <v>97.916</v>
      </c>
      <c r="C1953" s="10">
        <v>367841</v>
      </c>
      <c r="D1953" s="5">
        <f t="shared" si="121"/>
        <v>91960.25</v>
      </c>
      <c r="E1953" s="3">
        <f t="shared" si="122"/>
        <v>0.8093270476563931</v>
      </c>
      <c r="F1953" s="4">
        <f t="shared" si="123"/>
        <v>3032.592716312969</v>
      </c>
    </row>
    <row r="1954" spans="1:6" ht="12.75">
      <c r="A1954" s="10">
        <v>98313</v>
      </c>
      <c r="B1954" s="2">
        <f t="shared" si="120"/>
        <v>97.966</v>
      </c>
      <c r="C1954" s="10">
        <v>367841</v>
      </c>
      <c r="D1954" s="5">
        <f t="shared" si="121"/>
        <v>91960.25</v>
      </c>
      <c r="E1954" s="3">
        <f t="shared" si="122"/>
        <v>0.8093270476563931</v>
      </c>
      <c r="F1954" s="4">
        <f t="shared" si="123"/>
        <v>3032.592716312969</v>
      </c>
    </row>
    <row r="1955" spans="1:6" ht="12.75">
      <c r="A1955" s="10">
        <v>98363</v>
      </c>
      <c r="B1955" s="2">
        <f t="shared" si="120"/>
        <v>98.016</v>
      </c>
      <c r="C1955" s="10">
        <v>368052</v>
      </c>
      <c r="D1955" s="5">
        <f t="shared" si="121"/>
        <v>92013</v>
      </c>
      <c r="E1955" s="3">
        <f t="shared" si="122"/>
        <v>0.8045849482475598</v>
      </c>
      <c r="F1955" s="4">
        <f t="shared" si="123"/>
        <v>3017.038630251996</v>
      </c>
    </row>
    <row r="1956" spans="1:6" ht="12.75">
      <c r="A1956" s="10">
        <v>98413</v>
      </c>
      <c r="B1956" s="2">
        <f t="shared" si="120"/>
        <v>98.066</v>
      </c>
      <c r="C1956" s="10">
        <v>368052</v>
      </c>
      <c r="D1956" s="5">
        <f t="shared" si="121"/>
        <v>92013</v>
      </c>
      <c r="E1956" s="3">
        <f t="shared" si="122"/>
        <v>0.8045849482475598</v>
      </c>
      <c r="F1956" s="4">
        <f t="shared" si="123"/>
        <v>3017.038630251996</v>
      </c>
    </row>
    <row r="1957" spans="1:6" ht="12.75">
      <c r="A1957" s="10">
        <v>98463</v>
      </c>
      <c r="B1957" s="2">
        <f t="shared" si="120"/>
        <v>98.116</v>
      </c>
      <c r="C1957" s="10">
        <v>367954</v>
      </c>
      <c r="D1957" s="5">
        <f t="shared" si="121"/>
        <v>91988.5</v>
      </c>
      <c r="E1957" s="3">
        <f t="shared" si="122"/>
        <v>0.8067871659746823</v>
      </c>
      <c r="F1957" s="4">
        <f t="shared" si="123"/>
        <v>3024.2619043969576</v>
      </c>
    </row>
    <row r="1958" spans="1:6" ht="12.75">
      <c r="A1958" s="10">
        <v>98513</v>
      </c>
      <c r="B1958" s="2">
        <f t="shared" si="120"/>
        <v>98.166</v>
      </c>
      <c r="C1958" s="10">
        <v>367954</v>
      </c>
      <c r="D1958" s="5">
        <f t="shared" si="121"/>
        <v>91988.5</v>
      </c>
      <c r="E1958" s="3">
        <f t="shared" si="122"/>
        <v>0.8067871659746823</v>
      </c>
      <c r="F1958" s="4">
        <f t="shared" si="123"/>
        <v>3024.2619043969576</v>
      </c>
    </row>
    <row r="1959" spans="1:6" ht="12.75">
      <c r="A1959" s="10">
        <v>98563</v>
      </c>
      <c r="B1959" s="2">
        <f t="shared" si="120"/>
        <v>98.216</v>
      </c>
      <c r="C1959" s="10">
        <v>367954</v>
      </c>
      <c r="D1959" s="5">
        <f t="shared" si="121"/>
        <v>91988.5</v>
      </c>
      <c r="E1959" s="3">
        <f t="shared" si="122"/>
        <v>0.8067871659746823</v>
      </c>
      <c r="F1959" s="4">
        <f t="shared" si="123"/>
        <v>3024.2619043969576</v>
      </c>
    </row>
    <row r="1960" spans="1:6" ht="12.75">
      <c r="A1960" s="10">
        <v>98613</v>
      </c>
      <c r="B1960" s="2">
        <f t="shared" si="120"/>
        <v>98.266</v>
      </c>
      <c r="C1960" s="10">
        <v>367884</v>
      </c>
      <c r="D1960" s="5">
        <f t="shared" si="121"/>
        <v>91971</v>
      </c>
      <c r="E1960" s="3">
        <f t="shared" si="122"/>
        <v>0.8083604695276553</v>
      </c>
      <c r="F1960" s="4">
        <f t="shared" si="123"/>
        <v>3029.422340050709</v>
      </c>
    </row>
    <row r="1961" spans="1:6" ht="12.75">
      <c r="A1961" s="10">
        <v>98663</v>
      </c>
      <c r="B1961" s="2">
        <f t="shared" si="120"/>
        <v>98.316</v>
      </c>
      <c r="C1961" s="10">
        <v>367884</v>
      </c>
      <c r="D1961" s="5">
        <f t="shared" si="121"/>
        <v>91971</v>
      </c>
      <c r="E1961" s="3">
        <f t="shared" si="122"/>
        <v>0.8083604695276553</v>
      </c>
      <c r="F1961" s="4">
        <f t="shared" si="123"/>
        <v>3029.422340050709</v>
      </c>
    </row>
    <row r="1962" spans="1:6" ht="12.75">
      <c r="A1962" s="10">
        <v>98713</v>
      </c>
      <c r="B1962" s="2">
        <f t="shared" si="120"/>
        <v>98.366</v>
      </c>
      <c r="C1962" s="10">
        <v>367876</v>
      </c>
      <c r="D1962" s="5">
        <f t="shared" si="121"/>
        <v>91969</v>
      </c>
      <c r="E1962" s="3">
        <f t="shared" si="122"/>
        <v>0.8085402910874705</v>
      </c>
      <c r="F1962" s="4">
        <f t="shared" si="123"/>
        <v>3030.0121547669028</v>
      </c>
    </row>
    <row r="1963" spans="1:6" ht="12.75">
      <c r="A1963" s="10">
        <v>98763</v>
      </c>
      <c r="B1963" s="2">
        <f t="shared" si="120"/>
        <v>98.416</v>
      </c>
      <c r="C1963" s="10">
        <v>367876</v>
      </c>
      <c r="D1963" s="5">
        <f t="shared" si="121"/>
        <v>91969</v>
      </c>
      <c r="E1963" s="3">
        <f t="shared" si="122"/>
        <v>0.8085402910874705</v>
      </c>
      <c r="F1963" s="4">
        <f t="shared" si="123"/>
        <v>3030.0121547669028</v>
      </c>
    </row>
    <row r="1964" spans="1:6" ht="12.75">
      <c r="A1964" s="10">
        <v>98813</v>
      </c>
      <c r="B1964" s="2">
        <f t="shared" si="120"/>
        <v>98.466</v>
      </c>
      <c r="C1964" s="10">
        <v>367837</v>
      </c>
      <c r="D1964" s="5">
        <f t="shared" si="121"/>
        <v>91959.25</v>
      </c>
      <c r="E1964" s="3">
        <f t="shared" si="122"/>
        <v>0.8094169665537206</v>
      </c>
      <c r="F1964" s="4">
        <f t="shared" si="123"/>
        <v>3032.8876502962034</v>
      </c>
    </row>
    <row r="1965" spans="1:6" ht="12.75">
      <c r="A1965" s="10">
        <v>98863</v>
      </c>
      <c r="B1965" s="2">
        <f t="shared" si="120"/>
        <v>98.516</v>
      </c>
      <c r="C1965" s="10">
        <v>367837</v>
      </c>
      <c r="D1965" s="5">
        <f t="shared" si="121"/>
        <v>91959.25</v>
      </c>
      <c r="E1965" s="3">
        <f t="shared" si="122"/>
        <v>0.8094169665537206</v>
      </c>
      <c r="F1965" s="4">
        <f t="shared" si="123"/>
        <v>3032.8876502962034</v>
      </c>
    </row>
    <row r="1966" spans="1:6" ht="12.75">
      <c r="A1966" s="10">
        <v>98913</v>
      </c>
      <c r="B1966" s="2">
        <f t="shared" si="120"/>
        <v>98.566</v>
      </c>
      <c r="C1966" s="10">
        <v>367837</v>
      </c>
      <c r="D1966" s="5">
        <f t="shared" si="121"/>
        <v>91959.25</v>
      </c>
      <c r="E1966" s="3">
        <f t="shared" si="122"/>
        <v>0.8094169665537206</v>
      </c>
      <c r="F1966" s="4">
        <f t="shared" si="123"/>
        <v>3032.8876502962034</v>
      </c>
    </row>
    <row r="1967" spans="1:6" ht="12.75">
      <c r="A1967" s="10">
        <v>98963</v>
      </c>
      <c r="B1967" s="2">
        <f t="shared" si="120"/>
        <v>98.616</v>
      </c>
      <c r="C1967" s="10">
        <v>367925</v>
      </c>
      <c r="D1967" s="5">
        <f t="shared" si="121"/>
        <v>91981.25</v>
      </c>
      <c r="E1967" s="3">
        <f t="shared" si="122"/>
        <v>0.8074389337441519</v>
      </c>
      <c r="F1967" s="4">
        <f t="shared" si="123"/>
        <v>3026.399702680818</v>
      </c>
    </row>
    <row r="1968" spans="1:6" ht="12.75">
      <c r="A1968" s="10">
        <v>99016</v>
      </c>
      <c r="B1968" s="2">
        <f t="shared" si="120"/>
        <v>98.669</v>
      </c>
      <c r="C1968" s="10">
        <v>367925</v>
      </c>
      <c r="D1968" s="5">
        <f t="shared" si="121"/>
        <v>91981.25</v>
      </c>
      <c r="E1968" s="3">
        <f t="shared" si="122"/>
        <v>0.8074389337441519</v>
      </c>
      <c r="F1968" s="4">
        <f t="shared" si="123"/>
        <v>3026.399702680818</v>
      </c>
    </row>
    <row r="1969" spans="1:6" ht="12.75">
      <c r="A1969" s="10">
        <v>99066</v>
      </c>
      <c r="B1969" s="2">
        <f t="shared" si="120"/>
        <v>98.719</v>
      </c>
      <c r="C1969" s="10">
        <v>367922</v>
      </c>
      <c r="D1969" s="5">
        <f t="shared" si="121"/>
        <v>91980.5</v>
      </c>
      <c r="E1969" s="3">
        <f t="shared" si="122"/>
        <v>0.8075063603711296</v>
      </c>
      <c r="F1969" s="4">
        <f t="shared" si="123"/>
        <v>3026.6208620173047</v>
      </c>
    </row>
    <row r="1970" spans="1:6" ht="12.75">
      <c r="A1970" s="10">
        <v>99116</v>
      </c>
      <c r="B1970" s="2">
        <f t="shared" si="120"/>
        <v>98.769</v>
      </c>
      <c r="C1970" s="10">
        <v>367922</v>
      </c>
      <c r="D1970" s="5">
        <f t="shared" si="121"/>
        <v>91980.5</v>
      </c>
      <c r="E1970" s="3">
        <f t="shared" si="122"/>
        <v>0.8075063603711296</v>
      </c>
      <c r="F1970" s="4">
        <f t="shared" si="123"/>
        <v>3026.6208620173047</v>
      </c>
    </row>
    <row r="1971" spans="1:6" ht="12.75">
      <c r="A1971" s="10">
        <v>99166</v>
      </c>
      <c r="B1971" s="2">
        <f t="shared" si="120"/>
        <v>98.819</v>
      </c>
      <c r="C1971" s="10">
        <v>368052</v>
      </c>
      <c r="D1971" s="5">
        <f t="shared" si="121"/>
        <v>92013</v>
      </c>
      <c r="E1971" s="3">
        <f t="shared" si="122"/>
        <v>0.8045849482475598</v>
      </c>
      <c r="F1971" s="4">
        <f t="shared" si="123"/>
        <v>3017.038630251996</v>
      </c>
    </row>
    <row r="1972" spans="1:6" ht="12.75">
      <c r="A1972" s="10">
        <v>99216</v>
      </c>
      <c r="B1972" s="2">
        <f t="shared" si="120"/>
        <v>98.869</v>
      </c>
      <c r="C1972" s="10">
        <v>368052</v>
      </c>
      <c r="D1972" s="5">
        <f t="shared" si="121"/>
        <v>92013</v>
      </c>
      <c r="E1972" s="3">
        <f t="shared" si="122"/>
        <v>0.8045849482475598</v>
      </c>
      <c r="F1972" s="4">
        <f t="shared" si="123"/>
        <v>3017.038630251996</v>
      </c>
    </row>
    <row r="1973" spans="1:6" ht="12.75">
      <c r="A1973" s="10">
        <v>99266</v>
      </c>
      <c r="B1973" s="2">
        <f t="shared" si="120"/>
        <v>98.919</v>
      </c>
      <c r="C1973" s="10">
        <v>367964</v>
      </c>
      <c r="D1973" s="5">
        <f t="shared" si="121"/>
        <v>91991</v>
      </c>
      <c r="E1973" s="3">
        <f t="shared" si="122"/>
        <v>0.8065624281155992</v>
      </c>
      <c r="F1973" s="4">
        <f t="shared" si="123"/>
        <v>3023.5247642191653</v>
      </c>
    </row>
    <row r="1974" spans="1:6" ht="12.75">
      <c r="A1974" s="10">
        <v>99316</v>
      </c>
      <c r="B1974" s="2">
        <f t="shared" si="120"/>
        <v>98.969</v>
      </c>
      <c r="C1974" s="10">
        <v>367964</v>
      </c>
      <c r="D1974" s="5">
        <f t="shared" si="121"/>
        <v>91991</v>
      </c>
      <c r="E1974" s="3">
        <f t="shared" si="122"/>
        <v>0.8065624281155992</v>
      </c>
      <c r="F1974" s="4">
        <f t="shared" si="123"/>
        <v>3023.5247642191653</v>
      </c>
    </row>
    <row r="1975" spans="1:6" ht="12.75">
      <c r="A1975" s="10">
        <v>99366</v>
      </c>
      <c r="B1975" s="2">
        <f t="shared" si="120"/>
        <v>99.019</v>
      </c>
      <c r="C1975" s="10">
        <v>367964</v>
      </c>
      <c r="D1975" s="5">
        <f t="shared" si="121"/>
        <v>91991</v>
      </c>
      <c r="E1975" s="3">
        <f t="shared" si="122"/>
        <v>0.8065624281155992</v>
      </c>
      <c r="F1975" s="4">
        <f t="shared" si="123"/>
        <v>3023.5247642191653</v>
      </c>
    </row>
    <row r="1976" spans="1:6" ht="12.75">
      <c r="A1976" s="10">
        <v>99416</v>
      </c>
      <c r="B1976" s="2">
        <f t="shared" si="120"/>
        <v>99.069</v>
      </c>
      <c r="C1976" s="10">
        <v>367796</v>
      </c>
      <c r="D1976" s="5">
        <f t="shared" si="121"/>
        <v>91949</v>
      </c>
      <c r="E1976" s="3">
        <f t="shared" si="122"/>
        <v>0.8103386809196931</v>
      </c>
      <c r="F1976" s="4">
        <f t="shared" si="123"/>
        <v>3035.910873416593</v>
      </c>
    </row>
    <row r="1977" spans="1:6" ht="12.75">
      <c r="A1977" s="10">
        <v>99466</v>
      </c>
      <c r="B1977" s="2">
        <f t="shared" si="120"/>
        <v>99.119</v>
      </c>
      <c r="C1977" s="10">
        <v>367796</v>
      </c>
      <c r="D1977" s="5">
        <f t="shared" si="121"/>
        <v>91949</v>
      </c>
      <c r="E1977" s="3">
        <f t="shared" si="122"/>
        <v>0.8103386809196931</v>
      </c>
      <c r="F1977" s="4">
        <f t="shared" si="123"/>
        <v>3035.910873416593</v>
      </c>
    </row>
    <row r="1978" spans="1:6" ht="12.75">
      <c r="A1978" s="10">
        <v>99516</v>
      </c>
      <c r="B1978" s="2">
        <f t="shared" si="120"/>
        <v>99.169</v>
      </c>
      <c r="C1978" s="10">
        <v>368003</v>
      </c>
      <c r="D1978" s="5">
        <f t="shared" si="121"/>
        <v>92000.75</v>
      </c>
      <c r="E1978" s="3">
        <f t="shared" si="122"/>
        <v>0.8056859977325128</v>
      </c>
      <c r="F1978" s="4">
        <f t="shared" si="123"/>
        <v>3020.6500725626415</v>
      </c>
    </row>
    <row r="1979" spans="1:6" ht="12.75">
      <c r="A1979" s="10">
        <v>99566</v>
      </c>
      <c r="B1979" s="2">
        <f t="shared" si="120"/>
        <v>99.219</v>
      </c>
      <c r="C1979" s="10">
        <v>368003</v>
      </c>
      <c r="D1979" s="5">
        <f t="shared" si="121"/>
        <v>92000.75</v>
      </c>
      <c r="E1979" s="3">
        <f t="shared" si="122"/>
        <v>0.8056859977325128</v>
      </c>
      <c r="F1979" s="4">
        <f t="shared" si="123"/>
        <v>3020.6500725626415</v>
      </c>
    </row>
    <row r="1980" spans="1:6" ht="12.75">
      <c r="A1980" s="10">
        <v>99616</v>
      </c>
      <c r="B1980" s="2">
        <f t="shared" si="120"/>
        <v>99.269</v>
      </c>
      <c r="C1980" s="10">
        <v>367951</v>
      </c>
      <c r="D1980" s="5">
        <f t="shared" si="121"/>
        <v>91987.75</v>
      </c>
      <c r="E1980" s="3">
        <f t="shared" si="122"/>
        <v>0.8068545882971285</v>
      </c>
      <c r="F1980" s="4">
        <f t="shared" si="123"/>
        <v>3024.4830496145814</v>
      </c>
    </row>
    <row r="1981" spans="1:6" ht="12.75">
      <c r="A1981" s="10">
        <v>99666</v>
      </c>
      <c r="B1981" s="2">
        <f t="shared" si="120"/>
        <v>99.319</v>
      </c>
      <c r="C1981" s="10">
        <v>367951</v>
      </c>
      <c r="D1981" s="5">
        <f t="shared" si="121"/>
        <v>91987.75</v>
      </c>
      <c r="E1981" s="3">
        <f t="shared" si="122"/>
        <v>0.8068545882971285</v>
      </c>
      <c r="F1981" s="4">
        <f t="shared" si="123"/>
        <v>3024.4830496145814</v>
      </c>
    </row>
    <row r="1982" spans="1:6" ht="12.75">
      <c r="A1982" s="10">
        <v>99716</v>
      </c>
      <c r="B1982" s="2">
        <f t="shared" si="120"/>
        <v>99.369</v>
      </c>
      <c r="C1982" s="10">
        <v>367951</v>
      </c>
      <c r="D1982" s="5">
        <f t="shared" si="121"/>
        <v>91987.75</v>
      </c>
      <c r="E1982" s="3">
        <f t="shared" si="122"/>
        <v>0.8068545882971285</v>
      </c>
      <c r="F1982" s="4">
        <f t="shared" si="123"/>
        <v>3024.4830496145814</v>
      </c>
    </row>
    <row r="1983" spans="1:6" ht="12.75">
      <c r="A1983" s="10">
        <v>99766</v>
      </c>
      <c r="B1983" s="2">
        <f t="shared" si="120"/>
        <v>99.419</v>
      </c>
      <c r="C1983" s="10">
        <v>367919</v>
      </c>
      <c r="D1983" s="5">
        <f t="shared" si="121"/>
        <v>91979.75</v>
      </c>
      <c r="E1983" s="3">
        <f t="shared" si="122"/>
        <v>0.8075737874434399</v>
      </c>
      <c r="F1983" s="4">
        <f t="shared" si="123"/>
        <v>3026.842022814483</v>
      </c>
    </row>
    <row r="1984" spans="1:6" ht="12.75">
      <c r="A1984" s="10">
        <v>99819</v>
      </c>
      <c r="B1984" s="2">
        <f t="shared" si="120"/>
        <v>99.472</v>
      </c>
      <c r="C1984" s="10">
        <v>367919</v>
      </c>
      <c r="D1984" s="5">
        <f t="shared" si="121"/>
        <v>91979.75</v>
      </c>
      <c r="E1984" s="3">
        <f t="shared" si="122"/>
        <v>0.8075737874434399</v>
      </c>
      <c r="F1984" s="4">
        <f t="shared" si="123"/>
        <v>3026.842022814483</v>
      </c>
    </row>
    <row r="1985" spans="1:6" ht="12.75">
      <c r="A1985" s="10">
        <v>99869</v>
      </c>
      <c r="B1985" s="2">
        <f t="shared" si="120"/>
        <v>99.522</v>
      </c>
      <c r="C1985" s="10">
        <v>367841</v>
      </c>
      <c r="D1985" s="5">
        <f t="shared" si="121"/>
        <v>91960.25</v>
      </c>
      <c r="E1985" s="3">
        <f t="shared" si="122"/>
        <v>0.8093270476563931</v>
      </c>
      <c r="F1985" s="4">
        <f t="shared" si="123"/>
        <v>3032.592716312969</v>
      </c>
    </row>
    <row r="1986" spans="1:6" ht="12.75">
      <c r="A1986" s="10">
        <v>99919</v>
      </c>
      <c r="B1986" s="2">
        <f t="shared" si="120"/>
        <v>99.572</v>
      </c>
      <c r="C1986" s="10">
        <v>367841</v>
      </c>
      <c r="D1986" s="5">
        <f t="shared" si="121"/>
        <v>91960.25</v>
      </c>
      <c r="E1986" s="3">
        <f t="shared" si="122"/>
        <v>0.8093270476563931</v>
      </c>
      <c r="F1986" s="4">
        <f t="shared" si="123"/>
        <v>3032.592716312969</v>
      </c>
    </row>
    <row r="1987" spans="1:6" ht="12.75">
      <c r="A1987" s="10">
        <v>99969</v>
      </c>
      <c r="B1987" s="2">
        <f aca="true" t="shared" si="124" ref="B1987:B2047">(A1987-$A$2)/1000</f>
        <v>99.622</v>
      </c>
      <c r="C1987" s="10">
        <v>367854</v>
      </c>
      <c r="D1987" s="5">
        <f aca="true" t="shared" si="125" ref="D1987:D2047">C1987/4</f>
        <v>91963.5</v>
      </c>
      <c r="E1987" s="3">
        <f aca="true" t="shared" si="126" ref="E1987:E2047">44.33*(1-((D1987/101325))^0.19)</f>
        <v>0.809034816709852</v>
      </c>
      <c r="F1987" s="4">
        <f aca="true" t="shared" si="127" ref="F1987:F2047">E1987*1000*3.28+378</f>
        <v>3031.634198808314</v>
      </c>
    </row>
    <row r="1988" spans="1:6" ht="12.75">
      <c r="A1988" s="10">
        <v>100019</v>
      </c>
      <c r="B1988" s="2">
        <f t="shared" si="124"/>
        <v>99.672</v>
      </c>
      <c r="C1988" s="10">
        <v>367854</v>
      </c>
      <c r="D1988" s="5">
        <f t="shared" si="125"/>
        <v>91963.5</v>
      </c>
      <c r="E1988" s="3">
        <f t="shared" si="126"/>
        <v>0.809034816709852</v>
      </c>
      <c r="F1988" s="4">
        <f t="shared" si="127"/>
        <v>3031.634198808314</v>
      </c>
    </row>
    <row r="1989" spans="1:6" ht="12.75">
      <c r="A1989" s="10">
        <v>100069</v>
      </c>
      <c r="B1989" s="2">
        <f t="shared" si="124"/>
        <v>99.722</v>
      </c>
      <c r="C1989" s="10">
        <v>367854</v>
      </c>
      <c r="D1989" s="5">
        <f t="shared" si="125"/>
        <v>91963.5</v>
      </c>
      <c r="E1989" s="3">
        <f t="shared" si="126"/>
        <v>0.809034816709852</v>
      </c>
      <c r="F1989" s="4">
        <f t="shared" si="127"/>
        <v>3031.634198808314</v>
      </c>
    </row>
    <row r="1990" spans="1:6" ht="12.75">
      <c r="A1990" s="10">
        <v>100119</v>
      </c>
      <c r="B1990" s="2">
        <f t="shared" si="124"/>
        <v>99.772</v>
      </c>
      <c r="C1990" s="10">
        <v>368061</v>
      </c>
      <c r="D1990" s="5">
        <f t="shared" si="125"/>
        <v>92015.25</v>
      </c>
      <c r="E1990" s="3">
        <f t="shared" si="126"/>
        <v>0.8043827275758944</v>
      </c>
      <c r="F1990" s="4">
        <f t="shared" si="127"/>
        <v>3016.375346448933</v>
      </c>
    </row>
    <row r="1991" spans="1:6" ht="12.75">
      <c r="A1991" s="10">
        <v>100169</v>
      </c>
      <c r="B1991" s="2">
        <f t="shared" si="124"/>
        <v>99.822</v>
      </c>
      <c r="C1991" s="10">
        <v>368061</v>
      </c>
      <c r="D1991" s="5">
        <f t="shared" si="125"/>
        <v>92015.25</v>
      </c>
      <c r="E1991" s="3">
        <f t="shared" si="126"/>
        <v>0.8043827275758944</v>
      </c>
      <c r="F1991" s="4">
        <f t="shared" si="127"/>
        <v>3016.375346448933</v>
      </c>
    </row>
    <row r="1992" spans="1:6" ht="12.75">
      <c r="A1992" s="10">
        <v>100219</v>
      </c>
      <c r="B1992" s="2">
        <f t="shared" si="124"/>
        <v>99.872</v>
      </c>
      <c r="C1992" s="10">
        <v>368003</v>
      </c>
      <c r="D1992" s="5">
        <f t="shared" si="125"/>
        <v>92000.75</v>
      </c>
      <c r="E1992" s="3">
        <f t="shared" si="126"/>
        <v>0.8056859977325128</v>
      </c>
      <c r="F1992" s="4">
        <f t="shared" si="127"/>
        <v>3020.6500725626415</v>
      </c>
    </row>
    <row r="1993" spans="1:6" ht="12.75">
      <c r="A1993" s="10">
        <v>100269</v>
      </c>
      <c r="B1993" s="2">
        <f t="shared" si="124"/>
        <v>99.922</v>
      </c>
      <c r="C1993" s="10">
        <v>368003</v>
      </c>
      <c r="D1993" s="5">
        <f t="shared" si="125"/>
        <v>92000.75</v>
      </c>
      <c r="E1993" s="3">
        <f t="shared" si="126"/>
        <v>0.8056859977325128</v>
      </c>
      <c r="F1993" s="4">
        <f t="shared" si="127"/>
        <v>3020.6500725626415</v>
      </c>
    </row>
    <row r="1994" spans="1:6" ht="12.75">
      <c r="A1994" s="10">
        <v>100319</v>
      </c>
      <c r="B1994" s="2">
        <f t="shared" si="124"/>
        <v>99.972</v>
      </c>
      <c r="C1994" s="10">
        <v>367880</v>
      </c>
      <c r="D1994" s="5">
        <f t="shared" si="125"/>
        <v>91970</v>
      </c>
      <c r="E1994" s="3">
        <f t="shared" si="126"/>
        <v>0.8084503799116309</v>
      </c>
      <c r="F1994" s="4">
        <f t="shared" si="127"/>
        <v>3029.7172461101495</v>
      </c>
    </row>
    <row r="1995" spans="1:6" ht="12.75">
      <c r="A1995" s="10">
        <v>100369</v>
      </c>
      <c r="B1995" s="2">
        <f t="shared" si="124"/>
        <v>100.022</v>
      </c>
      <c r="C1995" s="10">
        <v>367880</v>
      </c>
      <c r="D1995" s="5">
        <f t="shared" si="125"/>
        <v>91970</v>
      </c>
      <c r="E1995" s="3">
        <f t="shared" si="126"/>
        <v>0.8084503799116309</v>
      </c>
      <c r="F1995" s="4">
        <f t="shared" si="127"/>
        <v>3029.7172461101495</v>
      </c>
    </row>
    <row r="1996" spans="1:6" ht="12.75">
      <c r="A1996" s="10">
        <v>100419</v>
      </c>
      <c r="B1996" s="2">
        <f t="shared" si="124"/>
        <v>100.072</v>
      </c>
      <c r="C1996" s="10">
        <v>367880</v>
      </c>
      <c r="D1996" s="5">
        <f t="shared" si="125"/>
        <v>91970</v>
      </c>
      <c r="E1996" s="3">
        <f t="shared" si="126"/>
        <v>0.8084503799116309</v>
      </c>
      <c r="F1996" s="4">
        <f t="shared" si="127"/>
        <v>3029.7172461101495</v>
      </c>
    </row>
    <row r="1997" spans="1:6" ht="12.75">
      <c r="A1997" s="10">
        <v>100469</v>
      </c>
      <c r="B1997" s="2">
        <f t="shared" si="124"/>
        <v>100.122</v>
      </c>
      <c r="C1997" s="10">
        <v>367981</v>
      </c>
      <c r="D1997" s="5">
        <f t="shared" si="125"/>
        <v>91995.25</v>
      </c>
      <c r="E1997" s="3">
        <f t="shared" si="126"/>
        <v>0.8061803851086339</v>
      </c>
      <c r="F1997" s="4">
        <f t="shared" si="127"/>
        <v>3022.271663156319</v>
      </c>
    </row>
    <row r="1998" spans="1:6" ht="12.75">
      <c r="A1998" s="10">
        <v>100519</v>
      </c>
      <c r="B1998" s="2">
        <f t="shared" si="124"/>
        <v>100.172</v>
      </c>
      <c r="C1998" s="10">
        <v>367981</v>
      </c>
      <c r="D1998" s="5">
        <f t="shared" si="125"/>
        <v>91995.25</v>
      </c>
      <c r="E1998" s="3">
        <f t="shared" si="126"/>
        <v>0.8061803851086339</v>
      </c>
      <c r="F1998" s="4">
        <f t="shared" si="127"/>
        <v>3022.271663156319</v>
      </c>
    </row>
    <row r="1999" spans="1:6" ht="12.75">
      <c r="A1999" s="10">
        <v>100569</v>
      </c>
      <c r="B1999" s="2">
        <f t="shared" si="124"/>
        <v>100.222</v>
      </c>
      <c r="C1999" s="10">
        <v>367876</v>
      </c>
      <c r="D1999" s="5">
        <f t="shared" si="125"/>
        <v>91969</v>
      </c>
      <c r="E1999" s="3">
        <f t="shared" si="126"/>
        <v>0.8085402910874705</v>
      </c>
      <c r="F1999" s="4">
        <f t="shared" si="127"/>
        <v>3030.0121547669028</v>
      </c>
    </row>
    <row r="2000" spans="1:6" ht="12.75">
      <c r="A2000" s="10">
        <v>100622</v>
      </c>
      <c r="B2000" s="2">
        <f t="shared" si="124"/>
        <v>100.275</v>
      </c>
      <c r="C2000" s="10">
        <v>367876</v>
      </c>
      <c r="D2000" s="5">
        <f t="shared" si="125"/>
        <v>91969</v>
      </c>
      <c r="E2000" s="3">
        <f t="shared" si="126"/>
        <v>0.8085402910874705</v>
      </c>
      <c r="F2000" s="4">
        <f t="shared" si="127"/>
        <v>3030.0121547669028</v>
      </c>
    </row>
    <row r="2001" spans="1:6" ht="12.75">
      <c r="A2001" s="10">
        <v>100672</v>
      </c>
      <c r="B2001" s="2">
        <f t="shared" si="124"/>
        <v>100.325</v>
      </c>
      <c r="C2001" s="10">
        <v>368031</v>
      </c>
      <c r="D2001" s="5">
        <f t="shared" si="125"/>
        <v>92007.75</v>
      </c>
      <c r="E2001" s="3">
        <f t="shared" si="126"/>
        <v>0.8050568120583919</v>
      </c>
      <c r="F2001" s="4">
        <f t="shared" si="127"/>
        <v>3018.5863435515253</v>
      </c>
    </row>
    <row r="2002" spans="1:6" ht="12.75">
      <c r="A2002" s="10">
        <v>100722</v>
      </c>
      <c r="B2002" s="2">
        <f t="shared" si="124"/>
        <v>100.375</v>
      </c>
      <c r="C2002" s="10">
        <v>368031</v>
      </c>
      <c r="D2002" s="5">
        <f t="shared" si="125"/>
        <v>92007.75</v>
      </c>
      <c r="E2002" s="3">
        <f t="shared" si="126"/>
        <v>0.8050568120583919</v>
      </c>
      <c r="F2002" s="4">
        <f t="shared" si="127"/>
        <v>3018.5863435515253</v>
      </c>
    </row>
    <row r="2003" spans="1:6" ht="12.75">
      <c r="A2003" s="10">
        <v>100772</v>
      </c>
      <c r="B2003" s="2">
        <f t="shared" si="124"/>
        <v>100.425</v>
      </c>
      <c r="C2003" s="10">
        <v>368031</v>
      </c>
      <c r="D2003" s="5">
        <f t="shared" si="125"/>
        <v>92007.75</v>
      </c>
      <c r="E2003" s="3">
        <f t="shared" si="126"/>
        <v>0.8050568120583919</v>
      </c>
      <c r="F2003" s="4">
        <f t="shared" si="127"/>
        <v>3018.5863435515253</v>
      </c>
    </row>
    <row r="2004" spans="1:6" ht="12.75">
      <c r="A2004" s="10">
        <v>100822</v>
      </c>
      <c r="B2004" s="2">
        <f t="shared" si="124"/>
        <v>100.475</v>
      </c>
      <c r="C2004" s="10">
        <v>367978</v>
      </c>
      <c r="D2004" s="5">
        <f t="shared" si="125"/>
        <v>91994.5</v>
      </c>
      <c r="E2004" s="3">
        <f t="shared" si="126"/>
        <v>0.8062478034239623</v>
      </c>
      <c r="F2004" s="4">
        <f t="shared" si="127"/>
        <v>3022.492795230596</v>
      </c>
    </row>
    <row r="2005" spans="1:6" ht="12.75">
      <c r="A2005" s="10">
        <v>100872</v>
      </c>
      <c r="B2005" s="2">
        <f t="shared" si="124"/>
        <v>100.525</v>
      </c>
      <c r="C2005" s="10">
        <v>367978</v>
      </c>
      <c r="D2005" s="5">
        <f t="shared" si="125"/>
        <v>91994.5</v>
      </c>
      <c r="E2005" s="3">
        <f t="shared" si="126"/>
        <v>0.8062478034239623</v>
      </c>
      <c r="F2005" s="4">
        <f t="shared" si="127"/>
        <v>3022.492795230596</v>
      </c>
    </row>
    <row r="2006" spans="1:6" ht="12.75">
      <c r="A2006" s="10">
        <v>100922</v>
      </c>
      <c r="B2006" s="2">
        <f t="shared" si="124"/>
        <v>100.575</v>
      </c>
      <c r="C2006" s="10">
        <v>367859</v>
      </c>
      <c r="D2006" s="5">
        <f t="shared" si="125"/>
        <v>91964.75</v>
      </c>
      <c r="E2006" s="3">
        <f t="shared" si="126"/>
        <v>0.8089224224193793</v>
      </c>
      <c r="F2006" s="4">
        <f t="shared" si="127"/>
        <v>3031.265545535564</v>
      </c>
    </row>
    <row r="2007" spans="1:6" ht="12.75">
      <c r="A2007" s="10">
        <v>100972</v>
      </c>
      <c r="B2007" s="2">
        <f t="shared" si="124"/>
        <v>100.625</v>
      </c>
      <c r="C2007" s="10">
        <v>367859</v>
      </c>
      <c r="D2007" s="5">
        <f t="shared" si="125"/>
        <v>91964.75</v>
      </c>
      <c r="E2007" s="3">
        <f t="shared" si="126"/>
        <v>0.8089224224193793</v>
      </c>
      <c r="F2007" s="4">
        <f t="shared" si="127"/>
        <v>3031.265545535564</v>
      </c>
    </row>
    <row r="2008" spans="1:6" ht="12.75">
      <c r="A2008" s="10">
        <v>101022</v>
      </c>
      <c r="B2008" s="2">
        <f t="shared" si="124"/>
        <v>100.675</v>
      </c>
      <c r="C2008" s="10">
        <v>367939</v>
      </c>
      <c r="D2008" s="5">
        <f t="shared" si="125"/>
        <v>91984.75</v>
      </c>
      <c r="E2008" s="3">
        <f t="shared" si="126"/>
        <v>0.8071242820396597</v>
      </c>
      <c r="F2008" s="4">
        <f t="shared" si="127"/>
        <v>3025.3676450900834</v>
      </c>
    </row>
    <row r="2009" spans="1:6" ht="12.75">
      <c r="A2009" s="10">
        <v>101072</v>
      </c>
      <c r="B2009" s="2">
        <f t="shared" si="124"/>
        <v>100.725</v>
      </c>
      <c r="C2009" s="10">
        <v>367939</v>
      </c>
      <c r="D2009" s="5">
        <f t="shared" si="125"/>
        <v>91984.75</v>
      </c>
      <c r="E2009" s="3">
        <f t="shared" si="126"/>
        <v>0.8071242820396597</v>
      </c>
      <c r="F2009" s="4">
        <f t="shared" si="127"/>
        <v>3025.3676450900834</v>
      </c>
    </row>
    <row r="2010" spans="1:6" ht="12.75">
      <c r="A2010" s="10">
        <v>101122</v>
      </c>
      <c r="B2010" s="2">
        <f t="shared" si="124"/>
        <v>100.775</v>
      </c>
      <c r="C2010" s="10">
        <v>367934</v>
      </c>
      <c r="D2010" s="5">
        <f t="shared" si="125"/>
        <v>91983.5</v>
      </c>
      <c r="E2010" s="3">
        <f t="shared" si="126"/>
        <v>0.8072366565351361</v>
      </c>
      <c r="F2010" s="4">
        <f t="shared" si="127"/>
        <v>3025.7362334352465</v>
      </c>
    </row>
    <row r="2011" spans="1:6" ht="12.75">
      <c r="A2011" s="10">
        <v>101172</v>
      </c>
      <c r="B2011" s="2">
        <f t="shared" si="124"/>
        <v>100.825</v>
      </c>
      <c r="C2011" s="10">
        <v>367934</v>
      </c>
      <c r="D2011" s="5">
        <f t="shared" si="125"/>
        <v>91983.5</v>
      </c>
      <c r="E2011" s="3">
        <f t="shared" si="126"/>
        <v>0.8072366565351361</v>
      </c>
      <c r="F2011" s="4">
        <f t="shared" si="127"/>
        <v>3025.7362334352465</v>
      </c>
    </row>
    <row r="2012" spans="1:6" ht="12.75">
      <c r="A2012" s="10">
        <v>101222</v>
      </c>
      <c r="B2012" s="2">
        <f t="shared" si="124"/>
        <v>100.875</v>
      </c>
      <c r="C2012" s="10">
        <v>367934</v>
      </c>
      <c r="D2012" s="5">
        <f t="shared" si="125"/>
        <v>91983.5</v>
      </c>
      <c r="E2012" s="3">
        <f t="shared" si="126"/>
        <v>0.8072366565351361</v>
      </c>
      <c r="F2012" s="4">
        <f t="shared" si="127"/>
        <v>3025.7362334352465</v>
      </c>
    </row>
    <row r="2013" spans="1:6" ht="12.75">
      <c r="A2013" s="10">
        <v>101272</v>
      </c>
      <c r="B2013" s="2">
        <f t="shared" si="124"/>
        <v>100.925</v>
      </c>
      <c r="C2013" s="10">
        <v>368009</v>
      </c>
      <c r="D2013" s="5">
        <f t="shared" si="125"/>
        <v>92002.25</v>
      </c>
      <c r="E2013" s="3">
        <f t="shared" si="126"/>
        <v>0.8055511689666371</v>
      </c>
      <c r="F2013" s="4">
        <f t="shared" si="127"/>
        <v>3020.2078342105697</v>
      </c>
    </row>
    <row r="2014" spans="1:6" ht="12.75">
      <c r="A2014" s="10">
        <v>101322</v>
      </c>
      <c r="B2014" s="2">
        <f t="shared" si="124"/>
        <v>100.975</v>
      </c>
      <c r="C2014" s="10">
        <v>368009</v>
      </c>
      <c r="D2014" s="5">
        <f t="shared" si="125"/>
        <v>92002.25</v>
      </c>
      <c r="E2014" s="3">
        <f t="shared" si="126"/>
        <v>0.8055511689666371</v>
      </c>
      <c r="F2014" s="4">
        <f t="shared" si="127"/>
        <v>3020.2078342105697</v>
      </c>
    </row>
    <row r="2015" spans="1:6" ht="12.75">
      <c r="A2015" s="10">
        <v>101372</v>
      </c>
      <c r="B2015" s="2">
        <f t="shared" si="124"/>
        <v>101.025</v>
      </c>
      <c r="C2015" s="10">
        <v>368066</v>
      </c>
      <c r="D2015" s="5">
        <f t="shared" si="125"/>
        <v>92016.5</v>
      </c>
      <c r="E2015" s="3">
        <f t="shared" si="126"/>
        <v>0.8042703844889777</v>
      </c>
      <c r="F2015" s="4">
        <f t="shared" si="127"/>
        <v>3016.0068611238466</v>
      </c>
    </row>
    <row r="2016" spans="1:6" ht="12.75">
      <c r="A2016" s="10">
        <v>101425</v>
      </c>
      <c r="B2016" s="2">
        <f t="shared" si="124"/>
        <v>101.078</v>
      </c>
      <c r="C2016" s="10">
        <v>368066</v>
      </c>
      <c r="D2016" s="5">
        <f t="shared" si="125"/>
        <v>92016.5</v>
      </c>
      <c r="E2016" s="3">
        <f t="shared" si="126"/>
        <v>0.8042703844889777</v>
      </c>
      <c r="F2016" s="4">
        <f t="shared" si="127"/>
        <v>3016.0068611238466</v>
      </c>
    </row>
    <row r="2017" spans="1:6" ht="12.75">
      <c r="A2017" s="10">
        <v>101475</v>
      </c>
      <c r="B2017" s="2">
        <f t="shared" si="124"/>
        <v>101.128</v>
      </c>
      <c r="C2017" s="10">
        <v>368087</v>
      </c>
      <c r="D2017" s="5">
        <f t="shared" si="125"/>
        <v>92021.75</v>
      </c>
      <c r="E2017" s="3">
        <f t="shared" si="126"/>
        <v>0.803798557022385</v>
      </c>
      <c r="F2017" s="4">
        <f t="shared" si="127"/>
        <v>3014.4592670334227</v>
      </c>
    </row>
    <row r="2018" spans="1:6" ht="12.75">
      <c r="A2018" s="10">
        <v>101525</v>
      </c>
      <c r="B2018" s="2">
        <f t="shared" si="124"/>
        <v>101.178</v>
      </c>
      <c r="C2018" s="10">
        <v>368087</v>
      </c>
      <c r="D2018" s="5">
        <f t="shared" si="125"/>
        <v>92021.75</v>
      </c>
      <c r="E2018" s="3">
        <f t="shared" si="126"/>
        <v>0.803798557022385</v>
      </c>
      <c r="F2018" s="4">
        <f t="shared" si="127"/>
        <v>3014.4592670334227</v>
      </c>
    </row>
    <row r="2019" spans="1:6" ht="12.75">
      <c r="A2019" s="10">
        <v>101575</v>
      </c>
      <c r="B2019" s="2">
        <f t="shared" si="124"/>
        <v>101.228</v>
      </c>
      <c r="C2019" s="10">
        <v>368087</v>
      </c>
      <c r="D2019" s="5">
        <f t="shared" si="125"/>
        <v>92021.75</v>
      </c>
      <c r="E2019" s="3">
        <f t="shared" si="126"/>
        <v>0.803798557022385</v>
      </c>
      <c r="F2019" s="4">
        <f t="shared" si="127"/>
        <v>3014.4592670334227</v>
      </c>
    </row>
    <row r="2020" spans="1:6" ht="12.75">
      <c r="A2020" s="10">
        <v>101625</v>
      </c>
      <c r="B2020" s="2">
        <f t="shared" si="124"/>
        <v>101.278</v>
      </c>
      <c r="C2020" s="10">
        <v>367977</v>
      </c>
      <c r="D2020" s="5">
        <f t="shared" si="125"/>
        <v>91994.25</v>
      </c>
      <c r="E2020" s="3">
        <f t="shared" si="126"/>
        <v>0.8062702762946745</v>
      </c>
      <c r="F2020" s="4">
        <f t="shared" si="127"/>
        <v>3022.5665062465323</v>
      </c>
    </row>
    <row r="2021" spans="1:6" ht="12.75">
      <c r="A2021" s="10">
        <v>101675</v>
      </c>
      <c r="B2021" s="2">
        <f t="shared" si="124"/>
        <v>101.328</v>
      </c>
      <c r="C2021" s="10">
        <v>367977</v>
      </c>
      <c r="D2021" s="5">
        <f t="shared" si="125"/>
        <v>91994.25</v>
      </c>
      <c r="E2021" s="3">
        <f t="shared" si="126"/>
        <v>0.8062702762946745</v>
      </c>
      <c r="F2021" s="4">
        <f t="shared" si="127"/>
        <v>3022.5665062465323</v>
      </c>
    </row>
    <row r="2022" spans="1:6" ht="12.75">
      <c r="A2022" s="10">
        <v>101725</v>
      </c>
      <c r="B2022" s="2">
        <f t="shared" si="124"/>
        <v>101.378</v>
      </c>
      <c r="C2022" s="10">
        <v>368174</v>
      </c>
      <c r="D2022" s="5">
        <f t="shared" si="125"/>
        <v>92043.5</v>
      </c>
      <c r="E2022" s="3">
        <f t="shared" si="126"/>
        <v>0.801844075481542</v>
      </c>
      <c r="F2022" s="4">
        <f t="shared" si="127"/>
        <v>3008.048567579458</v>
      </c>
    </row>
    <row r="2023" spans="1:6" ht="12.75">
      <c r="A2023" s="10">
        <v>101775</v>
      </c>
      <c r="B2023" s="2">
        <f t="shared" si="124"/>
        <v>101.428</v>
      </c>
      <c r="C2023" s="10">
        <v>368174</v>
      </c>
      <c r="D2023" s="5">
        <f t="shared" si="125"/>
        <v>92043.5</v>
      </c>
      <c r="E2023" s="3">
        <f t="shared" si="126"/>
        <v>0.801844075481542</v>
      </c>
      <c r="F2023" s="4">
        <f t="shared" si="127"/>
        <v>3008.048567579458</v>
      </c>
    </row>
    <row r="2024" spans="1:6" ht="12.75">
      <c r="A2024" s="10">
        <v>101825</v>
      </c>
      <c r="B2024" s="2">
        <f t="shared" si="124"/>
        <v>101.478</v>
      </c>
      <c r="C2024" s="10">
        <v>368094</v>
      </c>
      <c r="D2024" s="5">
        <f t="shared" si="125"/>
        <v>92023.5</v>
      </c>
      <c r="E2024" s="3">
        <f t="shared" si="126"/>
        <v>0.8036412860455275</v>
      </c>
      <c r="F2024" s="4">
        <f t="shared" si="127"/>
        <v>3013.9434182293303</v>
      </c>
    </row>
    <row r="2025" spans="1:6" ht="12.75">
      <c r="A2025" s="10">
        <v>101875</v>
      </c>
      <c r="B2025" s="2">
        <f t="shared" si="124"/>
        <v>101.528</v>
      </c>
      <c r="C2025" s="10">
        <v>368094</v>
      </c>
      <c r="D2025" s="5">
        <f t="shared" si="125"/>
        <v>92023.5</v>
      </c>
      <c r="E2025" s="3">
        <f t="shared" si="126"/>
        <v>0.8036412860455275</v>
      </c>
      <c r="F2025" s="4">
        <f t="shared" si="127"/>
        <v>3013.9434182293303</v>
      </c>
    </row>
    <row r="2026" spans="1:6" ht="12.75">
      <c r="A2026" s="10">
        <v>101925</v>
      </c>
      <c r="B2026" s="2">
        <f t="shared" si="124"/>
        <v>101.578</v>
      </c>
      <c r="C2026" s="10">
        <v>368094</v>
      </c>
      <c r="D2026" s="5">
        <f t="shared" si="125"/>
        <v>92023.5</v>
      </c>
      <c r="E2026" s="3">
        <f t="shared" si="126"/>
        <v>0.8036412860455275</v>
      </c>
      <c r="F2026" s="4">
        <f t="shared" si="127"/>
        <v>3013.9434182293303</v>
      </c>
    </row>
    <row r="2027" spans="1:6" ht="12.75">
      <c r="A2027" s="10">
        <v>101975</v>
      </c>
      <c r="B2027" s="2">
        <f t="shared" si="124"/>
        <v>101.628</v>
      </c>
      <c r="C2027" s="10">
        <v>368204</v>
      </c>
      <c r="D2027" s="5">
        <f t="shared" si="125"/>
        <v>92051</v>
      </c>
      <c r="E2027" s="3">
        <f t="shared" si="126"/>
        <v>0.8011702030697179</v>
      </c>
      <c r="F2027" s="4">
        <f t="shared" si="127"/>
        <v>3005.8382660686743</v>
      </c>
    </row>
    <row r="2028" spans="1:6" ht="12.75">
      <c r="A2028" s="10">
        <v>102025</v>
      </c>
      <c r="B2028" s="2">
        <f t="shared" si="124"/>
        <v>101.678</v>
      </c>
      <c r="C2028" s="10">
        <v>368204</v>
      </c>
      <c r="D2028" s="5">
        <f t="shared" si="125"/>
        <v>92051</v>
      </c>
      <c r="E2028" s="3">
        <f t="shared" si="126"/>
        <v>0.8011702030697179</v>
      </c>
      <c r="F2028" s="4">
        <f t="shared" si="127"/>
        <v>3005.8382660686743</v>
      </c>
    </row>
    <row r="2029" spans="1:6" ht="12.75">
      <c r="A2029" s="10">
        <v>102075</v>
      </c>
      <c r="B2029" s="2">
        <f t="shared" si="124"/>
        <v>101.728</v>
      </c>
      <c r="C2029" s="10">
        <v>368212</v>
      </c>
      <c r="D2029" s="5">
        <f t="shared" si="125"/>
        <v>92053</v>
      </c>
      <c r="E2029" s="3">
        <f t="shared" si="126"/>
        <v>0.8009905112708987</v>
      </c>
      <c r="F2029" s="4">
        <f t="shared" si="127"/>
        <v>3005.248876968548</v>
      </c>
    </row>
    <row r="2030" spans="1:6" ht="12.75">
      <c r="A2030" s="10">
        <v>102125</v>
      </c>
      <c r="B2030" s="2">
        <f t="shared" si="124"/>
        <v>101.778</v>
      </c>
      <c r="C2030" s="10">
        <v>368212</v>
      </c>
      <c r="D2030" s="5">
        <f t="shared" si="125"/>
        <v>92053</v>
      </c>
      <c r="E2030" s="3">
        <f t="shared" si="126"/>
        <v>0.8009905112708987</v>
      </c>
      <c r="F2030" s="4">
        <f t="shared" si="127"/>
        <v>3005.248876968548</v>
      </c>
    </row>
    <row r="2031" spans="1:6" ht="12.75">
      <c r="A2031" s="10">
        <v>102175</v>
      </c>
      <c r="B2031" s="2">
        <f t="shared" si="124"/>
        <v>101.828</v>
      </c>
      <c r="C2031" s="10">
        <v>368169</v>
      </c>
      <c r="D2031" s="5">
        <f t="shared" si="125"/>
        <v>92042.25</v>
      </c>
      <c r="E2031" s="3">
        <f t="shared" si="126"/>
        <v>0.8019563918742536</v>
      </c>
      <c r="F2031" s="4">
        <f t="shared" si="127"/>
        <v>3008.416965347552</v>
      </c>
    </row>
    <row r="2032" spans="1:6" ht="12.75">
      <c r="A2032" s="10">
        <v>102228</v>
      </c>
      <c r="B2032" s="2">
        <f t="shared" si="124"/>
        <v>101.881</v>
      </c>
      <c r="C2032" s="10">
        <v>368169</v>
      </c>
      <c r="D2032" s="5">
        <f t="shared" si="125"/>
        <v>92042.25</v>
      </c>
      <c r="E2032" s="3">
        <f t="shared" si="126"/>
        <v>0.8019563918742536</v>
      </c>
      <c r="F2032" s="4">
        <f t="shared" si="127"/>
        <v>3008.416965347552</v>
      </c>
    </row>
    <row r="2033" spans="1:6" ht="12.75">
      <c r="A2033" s="10">
        <v>102278</v>
      </c>
      <c r="B2033" s="2">
        <f t="shared" si="124"/>
        <v>101.931</v>
      </c>
      <c r="C2033" s="10">
        <v>368169</v>
      </c>
      <c r="D2033" s="5">
        <f t="shared" si="125"/>
        <v>92042.25</v>
      </c>
      <c r="E2033" s="3">
        <f t="shared" si="126"/>
        <v>0.8019563918742536</v>
      </c>
      <c r="F2033" s="4">
        <f t="shared" si="127"/>
        <v>3008.416965347552</v>
      </c>
    </row>
    <row r="2034" spans="1:6" ht="12.75">
      <c r="A2034" s="10">
        <v>102328</v>
      </c>
      <c r="B2034" s="2">
        <f t="shared" si="124"/>
        <v>101.981</v>
      </c>
      <c r="C2034" s="10">
        <v>367047</v>
      </c>
      <c r="D2034" s="5">
        <f t="shared" si="125"/>
        <v>91761.75</v>
      </c>
      <c r="E2034" s="3">
        <f t="shared" si="126"/>
        <v>0.8271914941255318</v>
      </c>
      <c r="F2034" s="4">
        <f t="shared" si="127"/>
        <v>3091.1881007317443</v>
      </c>
    </row>
    <row r="2035" spans="1:6" ht="12.75">
      <c r="A2035" s="10">
        <v>102378</v>
      </c>
      <c r="B2035" s="2">
        <f t="shared" si="124"/>
        <v>102.031</v>
      </c>
      <c r="C2035" s="10">
        <v>367047</v>
      </c>
      <c r="D2035" s="5">
        <f t="shared" si="125"/>
        <v>91761.75</v>
      </c>
      <c r="E2035" s="3">
        <f t="shared" si="126"/>
        <v>0.8271914941255318</v>
      </c>
      <c r="F2035" s="4">
        <f t="shared" si="127"/>
        <v>3091.1881007317443</v>
      </c>
    </row>
    <row r="2036" spans="1:6" ht="12.75">
      <c r="A2036" s="10">
        <v>102428</v>
      </c>
      <c r="B2036" s="2">
        <f t="shared" si="124"/>
        <v>102.081</v>
      </c>
      <c r="C2036" s="10">
        <v>367677</v>
      </c>
      <c r="D2036" s="5">
        <f t="shared" si="125"/>
        <v>91919.25</v>
      </c>
      <c r="E2036" s="3">
        <f t="shared" si="126"/>
        <v>0.8130143720790225</v>
      </c>
      <c r="F2036" s="4">
        <f t="shared" si="127"/>
        <v>3044.6871404191934</v>
      </c>
    </row>
    <row r="2037" spans="1:6" ht="12.75">
      <c r="A2037" s="10">
        <v>102478</v>
      </c>
      <c r="B2037" s="2">
        <f t="shared" si="124"/>
        <v>102.131</v>
      </c>
      <c r="C2037" s="10">
        <v>367677</v>
      </c>
      <c r="D2037" s="5">
        <f t="shared" si="125"/>
        <v>91919.25</v>
      </c>
      <c r="E2037" s="3">
        <f t="shared" si="126"/>
        <v>0.8130143720790225</v>
      </c>
      <c r="F2037" s="4">
        <f t="shared" si="127"/>
        <v>3044.6871404191934</v>
      </c>
    </row>
    <row r="2038" spans="1:6" ht="12.75">
      <c r="A2038" s="10">
        <v>102528</v>
      </c>
      <c r="B2038" s="2">
        <f t="shared" si="124"/>
        <v>102.181</v>
      </c>
      <c r="C2038" s="10">
        <v>368443</v>
      </c>
      <c r="D2038" s="5">
        <f t="shared" si="125"/>
        <v>92110.75</v>
      </c>
      <c r="E2038" s="3">
        <f t="shared" si="126"/>
        <v>0.7958032740411366</v>
      </c>
      <c r="F2038" s="4">
        <f t="shared" si="127"/>
        <v>2988.234738854928</v>
      </c>
    </row>
    <row r="2039" spans="1:6" ht="12.75">
      <c r="A2039" s="10">
        <v>102578</v>
      </c>
      <c r="B2039" s="2">
        <f t="shared" si="124"/>
        <v>102.231</v>
      </c>
      <c r="C2039" s="10">
        <v>368443</v>
      </c>
      <c r="D2039" s="5">
        <f t="shared" si="125"/>
        <v>92110.75</v>
      </c>
      <c r="E2039" s="3">
        <f t="shared" si="126"/>
        <v>0.7958032740411366</v>
      </c>
      <c r="F2039" s="4">
        <f t="shared" si="127"/>
        <v>2988.234738854928</v>
      </c>
    </row>
    <row r="2040" spans="1:6" ht="12.75">
      <c r="A2040" s="10">
        <v>102628</v>
      </c>
      <c r="B2040" s="2">
        <f t="shared" si="124"/>
        <v>102.281</v>
      </c>
      <c r="C2040" s="10">
        <v>368443</v>
      </c>
      <c r="D2040" s="5">
        <f t="shared" si="125"/>
        <v>92110.75</v>
      </c>
      <c r="E2040" s="3">
        <f t="shared" si="126"/>
        <v>0.7958032740411366</v>
      </c>
      <c r="F2040" s="4">
        <f t="shared" si="127"/>
        <v>2988.234738854928</v>
      </c>
    </row>
    <row r="2041" spans="1:6" ht="12.75">
      <c r="A2041" s="10">
        <v>102678</v>
      </c>
      <c r="B2041" s="2">
        <f t="shared" si="124"/>
        <v>102.331</v>
      </c>
      <c r="C2041" s="10">
        <v>368682</v>
      </c>
      <c r="D2041" s="5">
        <f t="shared" si="125"/>
        <v>92170.5</v>
      </c>
      <c r="E2041" s="3">
        <f t="shared" si="126"/>
        <v>0.7904391642029988</v>
      </c>
      <c r="F2041" s="4">
        <f t="shared" si="127"/>
        <v>2970.640458585836</v>
      </c>
    </row>
    <row r="2042" spans="1:6" ht="12.75">
      <c r="A2042" s="10">
        <v>102728</v>
      </c>
      <c r="B2042" s="2">
        <f t="shared" si="124"/>
        <v>102.381</v>
      </c>
      <c r="C2042" s="10">
        <v>368682</v>
      </c>
      <c r="D2042" s="5">
        <f t="shared" si="125"/>
        <v>92170.5</v>
      </c>
      <c r="E2042" s="3">
        <f t="shared" si="126"/>
        <v>0.7904391642029988</v>
      </c>
      <c r="F2042" s="4">
        <f t="shared" si="127"/>
        <v>2970.640458585836</v>
      </c>
    </row>
    <row r="2043" spans="1:6" ht="12.75">
      <c r="A2043" s="10">
        <v>102778</v>
      </c>
      <c r="B2043" s="2">
        <f t="shared" si="124"/>
        <v>102.431</v>
      </c>
      <c r="C2043" s="10">
        <v>369172</v>
      </c>
      <c r="D2043" s="5">
        <f t="shared" si="125"/>
        <v>92293</v>
      </c>
      <c r="E2043" s="3">
        <f t="shared" si="126"/>
        <v>0.7794504178808244</v>
      </c>
      <c r="F2043" s="4">
        <f t="shared" si="127"/>
        <v>2934.5973706491036</v>
      </c>
    </row>
    <row r="2044" spans="1:6" ht="12.75">
      <c r="A2044" s="10">
        <v>102828</v>
      </c>
      <c r="B2044" s="2">
        <f t="shared" si="124"/>
        <v>102.481</v>
      </c>
      <c r="C2044" s="10">
        <v>369172</v>
      </c>
      <c r="D2044" s="5">
        <f t="shared" si="125"/>
        <v>92293</v>
      </c>
      <c r="E2044" s="3">
        <f t="shared" si="126"/>
        <v>0.7794504178808244</v>
      </c>
      <c r="F2044" s="4">
        <f t="shared" si="127"/>
        <v>2934.5973706491036</v>
      </c>
    </row>
    <row r="2045" spans="1:6" ht="12.75">
      <c r="A2045" s="10">
        <v>102878</v>
      </c>
      <c r="B2045" s="2">
        <f t="shared" si="124"/>
        <v>102.531</v>
      </c>
      <c r="C2045" s="10">
        <v>368149</v>
      </c>
      <c r="D2045" s="5">
        <f t="shared" si="125"/>
        <v>92037.25</v>
      </c>
      <c r="E2045" s="3">
        <f t="shared" si="126"/>
        <v>0.8024056698007008</v>
      </c>
      <c r="F2045" s="4">
        <f t="shared" si="127"/>
        <v>3009.8905969462985</v>
      </c>
    </row>
    <row r="2046" spans="1:6" ht="12.75">
      <c r="A2046" s="10">
        <v>102928</v>
      </c>
      <c r="B2046" s="2">
        <f t="shared" si="124"/>
        <v>102.581</v>
      </c>
      <c r="C2046" s="10">
        <v>368149</v>
      </c>
      <c r="D2046" s="5">
        <f t="shared" si="125"/>
        <v>92037.25</v>
      </c>
      <c r="E2046" s="3">
        <f t="shared" si="126"/>
        <v>0.8024056698007008</v>
      </c>
      <c r="F2046" s="4">
        <f t="shared" si="127"/>
        <v>3009.8905969462985</v>
      </c>
    </row>
    <row r="2047" spans="1:6" ht="12.75">
      <c r="A2047" s="10">
        <v>102978</v>
      </c>
      <c r="B2047" s="2">
        <f t="shared" si="124"/>
        <v>102.631</v>
      </c>
      <c r="C2047" s="10">
        <v>368149</v>
      </c>
      <c r="D2047" s="5">
        <f t="shared" si="125"/>
        <v>92037.25</v>
      </c>
      <c r="E2047" s="3">
        <f t="shared" si="126"/>
        <v>0.8024056698007008</v>
      </c>
      <c r="F2047" s="4">
        <f t="shared" si="127"/>
        <v>3009.8905969462985</v>
      </c>
    </row>
  </sheetData>
  <sheetProtection/>
  <printOptions/>
  <pageMargins left="1" right="1" top="1.6666666666666667" bottom="1.6666666666666667" header="1" footer="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</cp:lastModifiedBy>
  <dcterms:modified xsi:type="dcterms:W3CDTF">2009-04-20T07:24:28Z</dcterms:modified>
  <cp:category/>
  <cp:version/>
  <cp:contentType/>
  <cp:contentStatus/>
</cp:coreProperties>
</file>